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 yWindow="3888" windowWidth="15300" windowHeight="3948" tabRatio="907"/>
  </bookViews>
  <sheets>
    <sheet name="00 Contents" sheetId="34" r:id="rId1"/>
    <sheet name="01" sheetId="35" r:id="rId2"/>
    <sheet name="02" sheetId="36" r:id="rId3"/>
    <sheet name="03" sheetId="37" r:id="rId4"/>
    <sheet name="04" sheetId="38" r:id="rId5"/>
    <sheet name="05" sheetId="39" r:id="rId6"/>
    <sheet name="06" sheetId="40" r:id="rId7"/>
    <sheet name="07" sheetId="12" r:id="rId8"/>
    <sheet name="08" sheetId="17" r:id="rId9"/>
    <sheet name="09" sheetId="32" r:id="rId10"/>
    <sheet name="10" sheetId="41" r:id="rId11"/>
    <sheet name="11" sheetId="42" r:id="rId12"/>
    <sheet name="12" sheetId="10" r:id="rId13"/>
    <sheet name="Scenario Comparison" sheetId="9" state="hidden" r:id="rId14"/>
    <sheet name="98" sheetId="44" r:id="rId15"/>
    <sheet name="99" sheetId="43" r:id="rId16"/>
  </sheets>
  <externalReferences>
    <externalReference r:id="rId17"/>
    <externalReference r:id="rId18"/>
  </externalReferences>
  <definedNames>
    <definedName name="Account_Information" localSheetId="5">#REF!</definedName>
    <definedName name="Account_Information" localSheetId="10">#REF!</definedName>
    <definedName name="Account_Information" localSheetId="11">#REF!</definedName>
    <definedName name="Account_Information">#REF!</definedName>
    <definedName name="Account_Prospect" localSheetId="5">#REF!</definedName>
    <definedName name="Account_Prospect" localSheetId="10">#REF!</definedName>
    <definedName name="Account_Prospect" localSheetId="11">#REF!</definedName>
    <definedName name="Account_Prospect">#REF!</definedName>
    <definedName name="Annual_Rate">[1]Names!$C$31</definedName>
    <definedName name="anscount" hidden="1">3</definedName>
    <definedName name="Author">[1]Names!$C$40</definedName>
    <definedName name="Base_Coverage" localSheetId="5">#REF!</definedName>
    <definedName name="Base_Coverage" localSheetId="10">#REF!</definedName>
    <definedName name="Base_Coverage" localSheetId="11">#REF!</definedName>
    <definedName name="Base_Coverage">#REF!</definedName>
    <definedName name="Best_Action_Plan_Needed_Info">#REF!</definedName>
    <definedName name="Best_Action_Plan_What_Who_When">#REF!</definedName>
    <definedName name="Buying_Influences" localSheetId="5">#REF!</definedName>
    <definedName name="Buying_Influences" localSheetId="10">#REF!</definedName>
    <definedName name="Buying_Influences" localSheetId="11">#REF!</definedName>
    <definedName name="Buying_Influences">#REF!</definedName>
    <definedName name="Capital_value">[1]Names!$C$5</definedName>
    <definedName name="Categories">#REF!</definedName>
    <definedName name="Close_Date" localSheetId="5">#REF!</definedName>
    <definedName name="Close_Date" localSheetId="10">#REF!</definedName>
    <definedName name="Close_Date" localSheetId="11">#REF!</definedName>
    <definedName name="Close_Date">#REF!</definedName>
    <definedName name="Company">[1]Names!$C$41</definedName>
    <definedName name="Contact">[1]Names!$C$42</definedName>
    <definedName name="Current_Position" localSheetId="5">#REF!</definedName>
    <definedName name="Current_Position" localSheetId="10">#REF!</definedName>
    <definedName name="Current_Position" localSheetId="11">#REF!</definedName>
    <definedName name="Current_Position">#REF!</definedName>
    <definedName name="FBOITab1">#REF!</definedName>
    <definedName name="FBOITab2">#REF!</definedName>
    <definedName name="FBOITab3">#REF!</definedName>
    <definedName name="Ideal_Customer_Criteria">#REF!</definedName>
    <definedName name="Int_Rate">[1]Names!$C$28</definedName>
    <definedName name="Interval">[1]Names!$G$28</definedName>
    <definedName name="LookupTab1">#REF!</definedName>
    <definedName name="LookupTab2">#REF!</definedName>
    <definedName name="LookupTab3">#REF!</definedName>
    <definedName name="Minimum_NPV">[1]Names!$C$7</definedName>
    <definedName name="NPV">[1]Scenarios!$C$22</definedName>
    <definedName name="OptimisticRev">#REF!</definedName>
    <definedName name="PEPAnal">#REF!</definedName>
    <definedName name="Periodic_cash_flow">[1]Names!$C$6</definedName>
    <definedName name="Possible_Actions">#REF!</definedName>
    <definedName name="PricingWhatAnal">#REF!</definedName>
    <definedName name="PricingWhatIfAnal">[2]CPS!$K$72</definedName>
    <definedName name="_xlnm.Print_Area" localSheetId="7">'07'!$B$1:$I$35</definedName>
    <definedName name="_xlnm.Print_Area" localSheetId="8">'08'!$A$1:$B$30</definedName>
    <definedName name="_xlnm.Print_Area" localSheetId="10">'10'!$A$1:$G$29</definedName>
    <definedName name="_xlnm.Print_Area" localSheetId="11">'11'!$A$1:$G$29</definedName>
    <definedName name="_xlnm.Print_Area" localSheetId="12">'12'!$A$1:$G$29</definedName>
    <definedName name="PSLSumms">#REF!</definedName>
    <definedName name="reviseddircots">#REF!</definedName>
    <definedName name="RevisedGP">#REF!</definedName>
    <definedName name="RevisedOptRev">#REF!</definedName>
    <definedName name="sencount" hidden="1">1</definedName>
    <definedName name="Single_Sales_Objective" localSheetId="5">#REF!</definedName>
    <definedName name="Single_Sales_Objective" localSheetId="10">#REF!</definedName>
    <definedName name="Single_Sales_Objective" localSheetId="11">#REF!</definedName>
    <definedName name="Single_Sales_Objective">#REF!</definedName>
    <definedName name="Start_date">[1]Names!$C$8</definedName>
    <definedName name="Summary_Strengths">#REF!</definedName>
    <definedName name="Summary_Warnings">#REF!</definedName>
    <definedName name="tables">#REF!</definedName>
    <definedName name="Telephone">[1]Menu!$C$9</definedName>
    <definedName name="UpliftCalcs">#REF!</definedName>
    <definedName name="Version">[1]Names!$C$39</definedName>
    <definedName name="WhatIfBaroid">#REF!</definedName>
    <definedName name="whatifCMT">#REF!</definedName>
    <definedName name="whatifCPS">#REF!</definedName>
    <definedName name="whatifLOG">#REF!</definedName>
    <definedName name="whatifPE">#REF!</definedName>
    <definedName name="whatifSDBS">#REF!</definedName>
    <definedName name="whatifTTTCP">#REF!</definedName>
    <definedName name="Win_Results_Statement" localSheetId="5">#REF!</definedName>
    <definedName name="Win_Results_Statement" localSheetId="10">#REF!</definedName>
    <definedName name="Win_Results_Statement" localSheetId="11">#REF!</definedName>
    <definedName name="Win_Results_Statement">#REF!</definedName>
  </definedNames>
  <calcPr calcId="125725"/>
</workbook>
</file>

<file path=xl/calcChain.xml><?xml version="1.0" encoding="utf-8"?>
<calcChain xmlns="http://schemas.openxmlformats.org/spreadsheetml/2006/main">
  <c r="F29" i="42"/>
  <c r="E29"/>
  <c r="G28"/>
  <c r="G27"/>
  <c r="G26"/>
  <c r="G25"/>
  <c r="G24"/>
  <c r="G23"/>
  <c r="G29"/>
  <c r="F29" i="41"/>
  <c r="E29"/>
  <c r="G28"/>
  <c r="G27"/>
  <c r="G26"/>
  <c r="G25"/>
  <c r="G24"/>
  <c r="G23"/>
  <c r="G29"/>
  <c r="F29" i="10"/>
  <c r="B1" i="17"/>
  <c r="G23" i="10"/>
  <c r="G24"/>
  <c r="G29"/>
  <c r="G25"/>
  <c r="G26"/>
  <c r="G27"/>
  <c r="G28"/>
  <c r="E29"/>
</calcChain>
</file>

<file path=xl/comments1.xml><?xml version="1.0" encoding="utf-8"?>
<comments xmlns="http://schemas.openxmlformats.org/spreadsheetml/2006/main">
  <authors>
    <author>Kelly Romer</author>
  </authors>
  <commentList>
    <comment ref="D16" authorId="0">
      <text>
        <r>
          <rPr>
            <b/>
            <sz val="8"/>
            <color indexed="81"/>
            <rFont val="Tahoma"/>
            <family val="2"/>
          </rPr>
          <t>BUYING INFLUENCE ROLE</t>
        </r>
        <r>
          <rPr>
            <sz val="8"/>
            <color indexed="81"/>
            <rFont val="Tahoma"/>
            <family val="2"/>
          </rPr>
          <t xml:space="preserve">
E = Economic
U = User
T = Technical
C = Coach
If more than one Role applies, separate them by commas.</t>
        </r>
      </text>
    </comment>
    <comment ref="E16" authorId="0">
      <text>
        <r>
          <rPr>
            <b/>
            <sz val="8"/>
            <color indexed="81"/>
            <rFont val="Tahoma"/>
            <family val="2"/>
          </rPr>
          <t>DEGREE OF INFLUENCE</t>
        </r>
        <r>
          <rPr>
            <sz val="8"/>
            <color indexed="81"/>
            <rFont val="Tahoma"/>
            <family val="2"/>
          </rPr>
          <t xml:space="preserve">
H = High
M = Medium
L = Low</t>
        </r>
      </text>
    </comment>
    <comment ref="F16" authorId="0">
      <text>
        <r>
          <rPr>
            <b/>
            <sz val="8"/>
            <color indexed="81"/>
            <rFont val="Tahoma"/>
            <family val="2"/>
          </rPr>
          <t>MODE</t>
        </r>
        <r>
          <rPr>
            <sz val="8"/>
            <color indexed="81"/>
            <rFont val="Tahoma"/>
            <family val="2"/>
          </rPr>
          <t xml:space="preserve">
G = Growth
T = Trouble
EK = Even Keel
OC = Overconfident</t>
        </r>
      </text>
    </comment>
    <comment ref="M30" authorId="0">
      <text>
        <r>
          <rPr>
            <sz val="8"/>
            <color indexed="81"/>
            <rFont val="Tahoma"/>
            <family val="2"/>
          </rPr>
          <t>This is the person in your organization who will accomplish this action.</t>
        </r>
      </text>
    </comment>
  </commentList>
</comments>
</file>

<file path=xl/sharedStrings.xml><?xml version="1.0" encoding="utf-8"?>
<sst xmlns="http://schemas.openxmlformats.org/spreadsheetml/2006/main" count="573" uniqueCount="362">
  <si>
    <t>Red Flags</t>
  </si>
  <si>
    <t>Uncovered Base, New Players/Reorganization,  Uncertainty/Lack of Data</t>
  </si>
  <si>
    <t>© 2005 Miller Heiman, Inc.  All rights reserved. (US.Blue Sheet.0601_v.2)</t>
  </si>
  <si>
    <t>Strengths</t>
  </si>
  <si>
    <t>Areas of differentiation; Opportunities to  improve your position</t>
  </si>
  <si>
    <t>Last Updated</t>
  </si>
  <si>
    <t>Salesperson</t>
  </si>
  <si>
    <t>Account/Prospect</t>
  </si>
  <si>
    <t>Current Volume</t>
  </si>
  <si>
    <t>Total 
Potential Volume</t>
  </si>
  <si>
    <t>COMPETITION</t>
  </si>
  <si>
    <t>IDEAL CUSTOMER CRITERIA</t>
  </si>
  <si>
    <t>Match to Criteria
(-5 to +5)</t>
  </si>
  <si>
    <t>Competition Type</t>
  </si>
  <si>
    <t>Specify Competitor(s)</t>
  </si>
  <si>
    <t>Product/Service</t>
  </si>
  <si>
    <t>My Position vs. Competition</t>
  </si>
  <si>
    <t>Sales Revenue/Units</t>
  </si>
  <si>
    <t>Place in Sales Funnel</t>
  </si>
  <si>
    <t>Close Date</t>
  </si>
  <si>
    <t>Timing for Priorities</t>
  </si>
  <si>
    <t>Degree
of
Influence</t>
  </si>
  <si>
    <t>Rating
(-5 to +5)</t>
  </si>
  <si>
    <t>Evidence to support your Rating</t>
  </si>
  <si>
    <t>Adequacy of Current Position</t>
  </si>
  <si>
    <t>Buying From Someone Else</t>
  </si>
  <si>
    <t>Euphoria</t>
  </si>
  <si>
    <t>Using Budget for Something Else</t>
  </si>
  <si>
    <t>Great</t>
  </si>
  <si>
    <t>Using Internal Resources</t>
  </si>
  <si>
    <t>Secure</t>
  </si>
  <si>
    <t>Doing Nothing</t>
  </si>
  <si>
    <t>Comfort</t>
  </si>
  <si>
    <t>OK</t>
  </si>
  <si>
    <t>Concern</t>
  </si>
  <si>
    <t>Discomfort</t>
  </si>
  <si>
    <t>Only Alternative</t>
  </si>
  <si>
    <t>Worry</t>
  </si>
  <si>
    <t>Front Runner</t>
  </si>
  <si>
    <t>Fear</t>
  </si>
  <si>
    <t>Shared</t>
  </si>
  <si>
    <t>Panic</t>
  </si>
  <si>
    <t>Zero</t>
  </si>
  <si>
    <t>Degree of Influence</t>
  </si>
  <si>
    <t>Universe</t>
  </si>
  <si>
    <t>Above</t>
  </si>
  <si>
    <t>In</t>
  </si>
  <si>
    <t>Best Few</t>
  </si>
  <si>
    <t>Urgent</t>
  </si>
  <si>
    <t>Active</t>
  </si>
  <si>
    <t>Work it in</t>
  </si>
  <si>
    <t>Later</t>
  </si>
  <si>
    <t>Ratings and Match</t>
  </si>
  <si>
    <t>+5</t>
  </si>
  <si>
    <t>+4</t>
  </si>
  <si>
    <t>+3</t>
  </si>
  <si>
    <t>+2</t>
  </si>
  <si>
    <t>+1</t>
  </si>
  <si>
    <t>-1</t>
  </si>
  <si>
    <t>-2</t>
  </si>
  <si>
    <t>-3</t>
  </si>
  <si>
    <t>-4</t>
  </si>
  <si>
    <t>-5</t>
  </si>
  <si>
    <t>MHI Strategic Selling Reinforcement Software, v3.0</t>
  </si>
  <si>
    <r>
      <t>Strategic Selling®</t>
    </r>
    <r>
      <rPr>
        <b/>
        <sz val="18"/>
        <rFont val="Arial"/>
        <family val="2"/>
      </rPr>
      <t xml:space="preserve">
Strategic Analysis</t>
    </r>
  </si>
  <si>
    <r>
      <t>ADEQUACY OF CURRENT POSITION</t>
    </r>
    <r>
      <rPr>
        <sz val="10"/>
        <rFont val="Arial"/>
        <family val="2"/>
      </rPr>
      <t xml:space="preserve"> </t>
    </r>
    <r>
      <rPr>
        <sz val="8"/>
        <rFont val="Arial"/>
        <family val="2"/>
      </rPr>
      <t>(Enter in cell to the right)</t>
    </r>
  </si>
  <si>
    <r>
      <t xml:space="preserve">BUYING INFLUENCES INVOLVED
</t>
    </r>
    <r>
      <rPr>
        <sz val="8"/>
        <rFont val="Arial"/>
        <family val="2"/>
      </rPr>
      <t>Name, Title, Location</t>
    </r>
  </si>
  <si>
    <r>
      <t>BUYING INFLUENCE'S KEY WIN-RESULTS</t>
    </r>
    <r>
      <rPr>
        <sz val="7"/>
        <rFont val="Arial"/>
        <family val="2"/>
      </rPr>
      <t xml:space="preserve">
</t>
    </r>
    <r>
      <rPr>
        <sz val="8"/>
        <rFont val="Arial"/>
        <family val="2"/>
      </rPr>
      <t>A short statement of the personal Win that a Buying Influence attains when important measurable business Results are delivered.</t>
    </r>
  </si>
  <si>
    <r>
      <t xml:space="preserve">HOW WELL IS BASE COVERED?
</t>
    </r>
    <r>
      <rPr>
        <sz val="8"/>
        <rFont val="Arial"/>
        <family val="2"/>
      </rPr>
      <t>Rate how well your base is covered with each Buying Influence for this sales objective. 
Drag and drop Red Flags &amp; Strengths from above.</t>
    </r>
  </si>
  <si>
    <r>
      <t>POSSIBLE ACTIONS</t>
    </r>
    <r>
      <rPr>
        <b/>
        <sz val="7"/>
        <rFont val="Arial"/>
        <family val="2"/>
      </rPr>
      <t xml:space="preserve">
</t>
    </r>
    <r>
      <rPr>
        <sz val="8"/>
        <rFont val="Arial"/>
        <family val="2"/>
      </rPr>
      <t>A good sales strategy leverages Strengths 
and reduces or eliminates Red Flags.</t>
    </r>
  </si>
  <si>
    <t>Willing to pay for value</t>
  </si>
  <si>
    <t>Loyal, long term relationship</t>
  </si>
  <si>
    <t>Open, two-way communication</t>
  </si>
  <si>
    <t>Innovative, open to new ideas</t>
  </si>
  <si>
    <t>Ethical, moral, trustworthy</t>
  </si>
  <si>
    <r>
      <t xml:space="preserve">Themes </t>
    </r>
    <r>
      <rPr>
        <sz val="10"/>
        <rFont val="Arial"/>
        <family val="2"/>
      </rPr>
      <t>(Use to record miscellaneous items as discussed in meetings, etc.)</t>
    </r>
  </si>
  <si>
    <r>
      <t xml:space="preserve">Customer Messages </t>
    </r>
    <r>
      <rPr>
        <sz val="10"/>
        <rFont val="Arial"/>
        <family val="2"/>
      </rPr>
      <t>(List the important instructions and guidelines communicated by the customer.)</t>
    </r>
  </si>
  <si>
    <r>
      <t xml:space="preserve">Main Themes </t>
    </r>
    <r>
      <rPr>
        <sz val="10"/>
        <rFont val="Arial"/>
        <family val="2"/>
      </rPr>
      <t>(List overall messages we want to convey.)</t>
    </r>
  </si>
  <si>
    <t>COO</t>
  </si>
  <si>
    <t>Low</t>
  </si>
  <si>
    <t>High</t>
  </si>
  <si>
    <t>Medium</t>
  </si>
  <si>
    <t>Growth</t>
  </si>
  <si>
    <t>Trouble</t>
  </si>
  <si>
    <t>Even Keel</t>
  </si>
  <si>
    <t>Over Confident</t>
  </si>
  <si>
    <t>General Project Information</t>
  </si>
  <si>
    <t>Customer Name:</t>
  </si>
  <si>
    <t>Date Project Identified:</t>
  </si>
  <si>
    <t>Project Name:</t>
  </si>
  <si>
    <t>Date RFP Issued:</t>
  </si>
  <si>
    <t>Location of Work:</t>
  </si>
  <si>
    <t xml:space="preserve"> Tender Due Date:</t>
  </si>
  <si>
    <t>Bid #:</t>
  </si>
  <si>
    <t>Expected Award Date:</t>
  </si>
  <si>
    <t>Contract Length:</t>
  </si>
  <si>
    <t>Status:</t>
  </si>
  <si>
    <t>Pursuit Leader:</t>
  </si>
  <si>
    <t>Account Leader:</t>
  </si>
  <si>
    <t>Executive Sponsor:</t>
  </si>
  <si>
    <t>Tender Prep. Location:</t>
  </si>
  <si>
    <t>Local Lead(s):</t>
  </si>
  <si>
    <t>Deliver To:</t>
  </si>
  <si>
    <t>Technical Lead(s):</t>
  </si>
  <si>
    <t>Use of Customer Logo OK?</t>
  </si>
  <si>
    <t>Overall Theme:</t>
  </si>
  <si>
    <t>Competition Also Bidding</t>
  </si>
  <si>
    <t>Incumbant or            Current Preferred</t>
  </si>
  <si>
    <t>Est. Revenue</t>
  </si>
  <si>
    <t>Est. Margin</t>
  </si>
  <si>
    <t>Est. Value</t>
  </si>
  <si>
    <t>Total Potential</t>
  </si>
  <si>
    <t>Date</t>
  </si>
  <si>
    <t>Contacts</t>
  </si>
  <si>
    <t>Contact Name</t>
  </si>
  <si>
    <t>Title</t>
  </si>
  <si>
    <t>Location</t>
  </si>
  <si>
    <t>Role</t>
  </si>
  <si>
    <t>1.</t>
  </si>
  <si>
    <t>2.</t>
  </si>
  <si>
    <t>SINGLE SALES OBJECTIVE</t>
  </si>
  <si>
    <t>3.</t>
  </si>
  <si>
    <t>4.</t>
  </si>
  <si>
    <t>5.</t>
  </si>
  <si>
    <t>Mode</t>
  </si>
  <si>
    <t xml:space="preserve">  SUMMARY OF MY POSITION TODAY</t>
  </si>
  <si>
    <t>BEST ACTION PLAN</t>
  </si>
  <si>
    <t>STRENGTHS</t>
  </si>
  <si>
    <t>What</t>
  </si>
  <si>
    <t>Who</t>
  </si>
  <si>
    <t>When</t>
  </si>
  <si>
    <t>RED FLAGS</t>
  </si>
  <si>
    <t>Information Needed</t>
  </si>
  <si>
    <t>From Whom</t>
  </si>
  <si>
    <t>Positive</t>
  </si>
  <si>
    <t>Negative</t>
  </si>
  <si>
    <r>
      <t>Key Differentiators</t>
    </r>
    <r>
      <rPr>
        <sz val="10"/>
        <rFont val="Arial"/>
        <family val="2"/>
      </rPr>
      <t xml:space="preserve"> (List key differences between us and competition.)</t>
    </r>
  </si>
  <si>
    <t>Our "Hunches"</t>
  </si>
  <si>
    <t>Client Competitors</t>
  </si>
  <si>
    <t>Client Vendors</t>
  </si>
  <si>
    <t>Client Customers</t>
  </si>
  <si>
    <t>Client SWOT</t>
  </si>
  <si>
    <t>Client Overview</t>
  </si>
  <si>
    <t>01</t>
  </si>
  <si>
    <t>02</t>
  </si>
  <si>
    <t>03</t>
  </si>
  <si>
    <t>04</t>
  </si>
  <si>
    <t>05</t>
  </si>
  <si>
    <t>06</t>
  </si>
  <si>
    <t>07</t>
  </si>
  <si>
    <t>08</t>
  </si>
  <si>
    <t>09</t>
  </si>
  <si>
    <t>10</t>
  </si>
  <si>
    <t>11</t>
  </si>
  <si>
    <t>12</t>
  </si>
  <si>
    <t>00</t>
  </si>
  <si>
    <t>This Tab - the Index</t>
  </si>
  <si>
    <t>Tab '01</t>
  </si>
  <si>
    <t>Primary SIC</t>
  </si>
  <si>
    <t>Company Name</t>
  </si>
  <si>
    <t>NYSE/NASDAQ</t>
  </si>
  <si>
    <t>No Employees</t>
  </si>
  <si>
    <t>No Domestic Locations</t>
  </si>
  <si>
    <t>Total Revenue 2014</t>
  </si>
  <si>
    <t>Total Revenue 2013</t>
  </si>
  <si>
    <t>Total Revenue 2012</t>
  </si>
  <si>
    <t>HQ Address</t>
  </si>
  <si>
    <t>Other SICs</t>
  </si>
  <si>
    <t>Company Web Address</t>
  </si>
  <si>
    <t>Competitor 1 (peer)</t>
  </si>
  <si>
    <t>Competitor 2 (peer)</t>
  </si>
  <si>
    <t>Competitor 3 (peer)</t>
  </si>
  <si>
    <t>Address: Houston</t>
  </si>
  <si>
    <t>Address: DFW</t>
  </si>
  <si>
    <t>Address: Other TX</t>
  </si>
  <si>
    <t>Address: N. Colorado</t>
  </si>
  <si>
    <t>Address: Oklahoma</t>
  </si>
  <si>
    <t>Address: Kansas</t>
  </si>
  <si>
    <t>Other Executive</t>
  </si>
  <si>
    <t>Address: Other</t>
  </si>
  <si>
    <t>Wikipedia Web Link</t>
  </si>
  <si>
    <t>Glassdoor Web Link</t>
  </si>
  <si>
    <t>Linkedin Link</t>
  </si>
  <si>
    <t>Facebook Link</t>
  </si>
  <si>
    <t>Client Metric per web</t>
  </si>
  <si>
    <t>Year Founded</t>
  </si>
  <si>
    <t>Major Brand: 01</t>
  </si>
  <si>
    <t>Major Brand: 02</t>
  </si>
  <si>
    <t>Major Brand: 03</t>
  </si>
  <si>
    <t>Major Brand: 04</t>
  </si>
  <si>
    <t>Major Brand: 05</t>
  </si>
  <si>
    <t>CHRO</t>
  </si>
  <si>
    <t>CMO</t>
  </si>
  <si>
    <t>CIO</t>
  </si>
  <si>
    <t>CEO</t>
  </si>
  <si>
    <t>CFO</t>
  </si>
  <si>
    <t>Possible Reference Work 01</t>
  </si>
  <si>
    <t>Possible Reference Work 02</t>
  </si>
  <si>
    <t>Possible Reference Work 03</t>
  </si>
  <si>
    <t>Possible Reference Work 04</t>
  </si>
  <si>
    <t>Possible Reference Work 05</t>
  </si>
  <si>
    <t>General Business Situation</t>
  </si>
  <si>
    <t>Tab '02</t>
  </si>
  <si>
    <t>Competitor '01</t>
  </si>
  <si>
    <t>Competitor '02</t>
  </si>
  <si>
    <t>Competitor '03</t>
  </si>
  <si>
    <t>Tab '03</t>
  </si>
  <si>
    <t>Our Hunches</t>
  </si>
  <si>
    <t>Talent Acquisition</t>
  </si>
  <si>
    <t>Talent Retention</t>
  </si>
  <si>
    <t>Talent Development</t>
  </si>
  <si>
    <t>IT ERP</t>
  </si>
  <si>
    <t>IT Customer/Proprietary</t>
  </si>
  <si>
    <t>IT Organization</t>
  </si>
  <si>
    <t>Major Projects '01</t>
  </si>
  <si>
    <t>Major Projects '02</t>
  </si>
  <si>
    <t>Major Projects '03</t>
  </si>
  <si>
    <t>Major Projects '04</t>
  </si>
  <si>
    <t>Major Projects '05</t>
  </si>
  <si>
    <t>Sales/Marketing success</t>
  </si>
  <si>
    <t>Sales/Marketing opportunity</t>
  </si>
  <si>
    <t>Sales/Marketing Organization</t>
  </si>
  <si>
    <t>Client Business Constraint '01</t>
  </si>
  <si>
    <t>Client Business Constraint '02</t>
  </si>
  <si>
    <t>Client Business Constraint '03</t>
  </si>
  <si>
    <t>Client Business Constraint '04</t>
  </si>
  <si>
    <t>Client Business Constraint '05</t>
  </si>
  <si>
    <t>Client Business Oppt '01</t>
  </si>
  <si>
    <t>Client Business Oppt '02</t>
  </si>
  <si>
    <t>Client Business Oppt '03</t>
  </si>
  <si>
    <t>Client Business Oppt '04</t>
  </si>
  <si>
    <t>Client Business Oppt '05</t>
  </si>
  <si>
    <t>Recent Headline '01</t>
  </si>
  <si>
    <t>Recent Headline '02</t>
  </si>
  <si>
    <t>Recent Headline '03</t>
  </si>
  <si>
    <t>Recent Headline '04</t>
  </si>
  <si>
    <t>Recent Headline '05</t>
  </si>
  <si>
    <t>Tab '04</t>
  </si>
  <si>
    <t>Customer '01</t>
  </si>
  <si>
    <t>Customer '02</t>
  </si>
  <si>
    <t>Customer '03</t>
  </si>
  <si>
    <t>Vendor '01</t>
  </si>
  <si>
    <t>Vendor '02</t>
  </si>
  <si>
    <t>Vendor '03</t>
  </si>
  <si>
    <t>Client Strengths / Differentiators</t>
  </si>
  <si>
    <t>Client Weaknesses / Problems\</t>
  </si>
  <si>
    <t>Client Opportunities</t>
  </si>
  <si>
    <t>Client Threats / Concerns</t>
  </si>
  <si>
    <t>Where is the client stronger or weaker than competitors in the market?</t>
  </si>
  <si>
    <t>With what services/products is the client stronger or weaker than competitors in the market?</t>
  </si>
  <si>
    <t>In Brand and visibility is the client stronger or weaker than competitors in the market?</t>
  </si>
  <si>
    <t>Product</t>
  </si>
  <si>
    <t>Promotion</t>
  </si>
  <si>
    <t>Price</t>
  </si>
  <si>
    <t>Placement</t>
  </si>
  <si>
    <t>People</t>
  </si>
  <si>
    <t>Packaging</t>
  </si>
  <si>
    <t>Top two quadrants</t>
  </si>
  <si>
    <t>Bottom two quadrants</t>
  </si>
  <si>
    <t>How solid is the client's overall operating model?</t>
  </si>
  <si>
    <t>IT</t>
  </si>
  <si>
    <t>HR</t>
  </si>
  <si>
    <t>Supply Chain</t>
  </si>
  <si>
    <t>Operations Delivery</t>
  </si>
  <si>
    <t>Safety</t>
  </si>
  <si>
    <t>etc.</t>
  </si>
  <si>
    <t>Scope of Work / Description of Project</t>
  </si>
  <si>
    <t>Industry Credentials</t>
  </si>
  <si>
    <t>Revenue to-date</t>
  </si>
  <si>
    <t>Other note</t>
  </si>
  <si>
    <r>
      <t xml:space="preserve">Basic Research </t>
    </r>
    <r>
      <rPr>
        <sz val="10"/>
        <rFont val="Arial"/>
        <family val="2"/>
      </rPr>
      <t>(Record of Xbig6 current situation)</t>
    </r>
  </si>
  <si>
    <t>Affiliates:</t>
  </si>
  <si>
    <t>Other 3rd Parties:</t>
  </si>
  <si>
    <t>Files Stored where:</t>
  </si>
  <si>
    <t>Services to be Offered / Requested</t>
  </si>
  <si>
    <t>Customer</t>
  </si>
  <si>
    <t>Xbig6 / Affiliates</t>
  </si>
  <si>
    <t>Email</t>
  </si>
  <si>
    <t>Phone (1)</t>
  </si>
  <si>
    <t>Phone (2)</t>
  </si>
  <si>
    <t>Skill/Role</t>
  </si>
  <si>
    <r>
      <t xml:space="preserve">Executive Summary Topics </t>
    </r>
    <r>
      <rPr>
        <sz val="10"/>
        <rFont val="Arial"/>
        <family val="2"/>
      </rPr>
      <t>(List key differences between Xbig6 and competition.)</t>
    </r>
  </si>
  <si>
    <t>Tab '05</t>
  </si>
  <si>
    <t>Tab '06</t>
  </si>
  <si>
    <r>
      <t xml:space="preserve">Technical Gaps </t>
    </r>
    <r>
      <rPr>
        <sz val="10"/>
        <rFont val="Arial"/>
        <family val="2"/>
      </rPr>
      <t>- what does Xbig6 not sufficiently have in place?</t>
    </r>
  </si>
  <si>
    <t>Client &amp; Pursuit Team Contacts</t>
  </si>
  <si>
    <t>Tab '07</t>
  </si>
  <si>
    <t>Messaging Summary</t>
  </si>
  <si>
    <t>Our Value and Strategy (Blue Sheet)</t>
  </si>
  <si>
    <t>Our Pursuit Summary -  A</t>
  </si>
  <si>
    <t>Our Pursuit Summary -  B</t>
  </si>
  <si>
    <t>Our Pursuit Summary -  C</t>
  </si>
  <si>
    <t>Wisdom</t>
  </si>
  <si>
    <t>Write down your goals and place them in plain view.</t>
  </si>
  <si>
    <t>Put a date on your goals.</t>
  </si>
  <si>
    <t>List obstacles required to overcome and achieve your goal.</t>
  </si>
  <si>
    <t>List the people you need to contact to achieve your goal.</t>
  </si>
  <si>
    <t>List the knowledge you need to achieve your goal.</t>
  </si>
  <si>
    <t>Write down an action plan to achieve your goal.</t>
  </si>
  <si>
    <t>GOALS</t>
  </si>
  <si>
    <t>Smart Goals are:  Specific, Measurable, Attainable, Realistic, Timely</t>
  </si>
  <si>
    <t>Get Around a lower-level Person</t>
  </si>
  <si>
    <t>Include the lower-level person in what you are (or intend on) doing … remove the threat.</t>
  </si>
  <si>
    <t>Never throw the lower-level person under-the-bus.</t>
  </si>
  <si>
    <t>High level people are about profit, increase revenue … lower level usually about saving money.</t>
  </si>
  <si>
    <t>Get past gatekeepers … know their name, have a response for 'what is this in reference to?"</t>
  </si>
  <si>
    <t>Get past gatekeepers … be friendly, ask for help/advice.</t>
  </si>
  <si>
    <t>Get past gatekeepers … be sincere, tell the truth</t>
  </si>
  <si>
    <t>Making a Sale</t>
  </si>
  <si>
    <t>Add value first!</t>
  </si>
  <si>
    <t>It (providing our services) is ABOUT THEM … not about us.</t>
  </si>
  <si>
    <t>Use the "small sign" approach.</t>
  </si>
  <si>
    <t>Use testimonials if you've got them,.</t>
  </si>
  <si>
    <t>When your customer asks "how much is it"? … THAT's a strong buying signal.</t>
  </si>
  <si>
    <t>Research before a sales call</t>
  </si>
  <si>
    <t>Visit the customer web site.</t>
  </si>
  <si>
    <t>Google the customer.</t>
  </si>
  <si>
    <t>Find the contacts on Linkedin or other on-line places.</t>
  </si>
  <si>
    <t>Questions</t>
  </si>
  <si>
    <t>Great questions are powerful.  Use questions when possible.</t>
  </si>
  <si>
    <t>Thank you notes</t>
  </si>
  <si>
    <t>Hand write them - blue ink.</t>
  </si>
  <si>
    <t>Personalize it (something said in the meeting, or on the phone, etc.)</t>
  </si>
  <si>
    <t>Keep it short.</t>
  </si>
  <si>
    <t>Keep it sincere.</t>
  </si>
  <si>
    <t>Jim Huff/HP – October 14, 2014 – lunch at Buffalo Grill</t>
  </si>
  <si>
    <r>
      <t>1.</t>
    </r>
    <r>
      <rPr>
        <sz val="7"/>
        <rFont val="Times New Roman"/>
        <family val="1"/>
      </rPr>
      <t xml:space="preserve">      </t>
    </r>
    <r>
      <rPr>
        <sz val="11"/>
        <rFont val="Calibri"/>
        <family val="2"/>
      </rPr>
      <t>Decide how much money you want to make—Aim High, but not out of reach. Make that your GOAL and work backwards to figure out how much you need to sell to achieve the goal.  FOCUS on that GOAL every day.</t>
    </r>
  </si>
  <si>
    <r>
      <t>2.</t>
    </r>
    <r>
      <rPr>
        <sz val="7"/>
        <rFont val="Times New Roman"/>
        <family val="1"/>
      </rPr>
      <t xml:space="preserve">      </t>
    </r>
    <r>
      <rPr>
        <sz val="11"/>
        <rFont val="Calibri"/>
        <family val="2"/>
      </rPr>
      <t xml:space="preserve">Create a plan – list out target companies and identify the target contact.  Research and Use your network to secure an introduction to the contact, use any means—LinkedIn, colleagues, etc. to meet people who can ultimately make an introduction to that contact.  It’s always better to get an introduction through someone the contact already knows.  </t>
    </r>
  </si>
  <si>
    <r>
      <t>3.</t>
    </r>
    <r>
      <rPr>
        <sz val="7"/>
        <rFont val="Times New Roman"/>
        <family val="1"/>
      </rPr>
      <t xml:space="preserve">      </t>
    </r>
    <r>
      <rPr>
        <sz val="11"/>
        <rFont val="Calibri"/>
        <family val="2"/>
      </rPr>
      <t>Meet with as many people as possible and ask for referrals or if there is anyone else they think I should talk to and keep in touch with them.</t>
    </r>
  </si>
  <si>
    <t>Patrick Talley/Baker Hughes – October 15, 2014 – Starbucks</t>
  </si>
  <si>
    <r>
      <t>1.</t>
    </r>
    <r>
      <rPr>
        <sz val="7"/>
        <rFont val="Times New Roman"/>
        <family val="1"/>
      </rPr>
      <t xml:space="preserve">      </t>
    </r>
    <r>
      <rPr>
        <sz val="11"/>
        <rFont val="Calibri"/>
        <family val="2"/>
      </rPr>
      <t>It’s always easier to go back to existing customers and ask for more business after you’ve done a good job for them. You have to tell the customer (after you know them well enough) how the relationship is going to work, that sometimes I will have to give more-sometimes you will have to give more.</t>
    </r>
  </si>
  <si>
    <r>
      <t>2.</t>
    </r>
    <r>
      <rPr>
        <sz val="7"/>
        <rFont val="Times New Roman"/>
        <family val="1"/>
      </rPr>
      <t xml:space="preserve">      </t>
    </r>
    <r>
      <rPr>
        <sz val="11"/>
        <rFont val="Calibri"/>
        <family val="2"/>
      </rPr>
      <t>If you are going to sell to the Oil &amp; Gas industry, it’s important to know at least the basics of the industry, a great way to get the basics is to visit the Oil &amp; Gas  Exhibit at the Museum of Natural Science.  And after you’re involved in the industry for 6 months, go back and visit again and it will all make perfect sense.</t>
    </r>
  </si>
  <si>
    <r>
      <t>3.</t>
    </r>
    <r>
      <rPr>
        <sz val="7"/>
        <rFont val="Times New Roman"/>
        <family val="1"/>
      </rPr>
      <t xml:space="preserve">      </t>
    </r>
    <r>
      <rPr>
        <sz val="11"/>
        <rFont val="Calibri"/>
        <family val="2"/>
      </rPr>
      <t>In the beginning, since the confidence level may not be super high, choose mid-range companies to target first.  Don’t ask for the client’s number 1 or 2 problem, ask about the #4,5,6, that nagging project that’s on the list and never seems to get done.  Then, do a good job, remind the client that you did a good job and then ask for more work .</t>
    </r>
  </si>
  <si>
    <r>
      <t>4.</t>
    </r>
    <r>
      <rPr>
        <sz val="7"/>
        <rFont val="Times New Roman"/>
        <family val="1"/>
      </rPr>
      <t xml:space="preserve">      </t>
    </r>
    <r>
      <rPr>
        <sz val="11"/>
        <rFont val="Calibri"/>
        <family val="2"/>
      </rPr>
      <t>Just go sell….trust yourself, don’t be afraid…just go sell.</t>
    </r>
  </si>
  <si>
    <r>
      <t>5.</t>
    </r>
    <r>
      <rPr>
        <sz val="7"/>
        <rFont val="Times New Roman"/>
        <family val="1"/>
      </rPr>
      <t xml:space="preserve">      </t>
    </r>
    <r>
      <rPr>
        <sz val="11"/>
        <rFont val="Calibri"/>
        <family val="2"/>
      </rPr>
      <t>A side note…the job that XBIG6 did in January 2014 was quoted low (and he knew it was to expand XBIG6’ resume) and he would have paid more…!</t>
    </r>
  </si>
  <si>
    <t>Michael Allen/Lanson B. Jones –  October 16, 2014 - Taco Cabana Lunch</t>
  </si>
  <si>
    <r>
      <t>1.</t>
    </r>
    <r>
      <rPr>
        <sz val="7"/>
        <rFont val="Times New Roman"/>
        <family val="1"/>
      </rPr>
      <t xml:space="preserve">      </t>
    </r>
    <r>
      <rPr>
        <sz val="11"/>
        <rFont val="Calibri"/>
        <family val="2"/>
      </rPr>
      <t xml:space="preserve"> Don’t limit your focus to a particular contact in a company, get in any way possible, start with others in the company to get to that contact.</t>
    </r>
  </si>
  <si>
    <r>
      <t>2.</t>
    </r>
    <r>
      <rPr>
        <sz val="7"/>
        <rFont val="Times New Roman"/>
        <family val="1"/>
      </rPr>
      <t xml:space="preserve">      </t>
    </r>
    <r>
      <rPr>
        <sz val="11"/>
        <rFont val="Calibri"/>
        <family val="2"/>
      </rPr>
      <t>Offer blended services—for example, some companies offer janitorial services but not products, some offer janitorial products but not service.  Put a package together to offer both so it’s more appealing to the client.</t>
    </r>
  </si>
  <si>
    <r>
      <t>3.</t>
    </r>
    <r>
      <rPr>
        <sz val="7"/>
        <rFont val="Times New Roman"/>
        <family val="1"/>
      </rPr>
      <t xml:space="preserve">      </t>
    </r>
    <r>
      <rPr>
        <sz val="11"/>
        <rFont val="Calibri"/>
        <family val="2"/>
      </rPr>
      <t>Don’t forget that the main goal in consulting is to bill hours, and provide value …..so you can bill more hours.</t>
    </r>
  </si>
  <si>
    <r>
      <t>4.</t>
    </r>
    <r>
      <rPr>
        <sz val="7"/>
        <rFont val="Times New Roman"/>
        <family val="1"/>
      </rPr>
      <t xml:space="preserve">      </t>
    </r>
    <r>
      <rPr>
        <sz val="11"/>
        <rFont val="Calibri"/>
        <family val="2"/>
      </rPr>
      <t>Find networking groups to attend to meet people in the industries you would like to penetrate.</t>
    </r>
  </si>
  <si>
    <r>
      <t>5.</t>
    </r>
    <r>
      <rPr>
        <sz val="7"/>
        <rFont val="Times New Roman"/>
        <family val="1"/>
      </rPr>
      <t xml:space="preserve">      </t>
    </r>
    <r>
      <rPr>
        <sz val="11"/>
        <rFont val="Calibri"/>
        <family val="2"/>
      </rPr>
      <t>A new energy park coming up on the East side of town, will have an FMC location….</t>
    </r>
  </si>
  <si>
    <t>Bob Macdonald/Teledrill, Inc. – October 23, 2014 -  323 W. Dallas</t>
  </si>
  <si>
    <t>1.      Suggested I look into Houston Technology Center (http://houstontech.org/) as a networking group and invited me to join him at the next breakfast meeting so he can introduce me to some of his contacts.  Yay!</t>
  </si>
  <si>
    <r>
      <t>2.</t>
    </r>
    <r>
      <rPr>
        <sz val="7"/>
        <rFont val="Times New Roman"/>
        <family val="1"/>
      </rPr>
      <t xml:space="preserve">      </t>
    </r>
    <r>
      <rPr>
        <sz val="11"/>
        <rFont val="Calibri"/>
        <family val="2"/>
      </rPr>
      <t>Bob previously needed marketing materials and had to just take a stab in the dark and hire a graphic designer to produce the materials, but had to teach him a lot before he could start the project.  If he needed that service again, he would find value in using XBIG6 for marketing materials since we would have someone already familiar with the industry.   Great selling point….</t>
    </r>
  </si>
  <si>
    <t>Cliff Beckmeier/Sysco Foods – October 28, 2014 - 24500 Highway 290</t>
  </si>
  <si>
    <r>
      <t>1.</t>
    </r>
    <r>
      <rPr>
        <sz val="7"/>
        <rFont val="Times New Roman"/>
        <family val="1"/>
      </rPr>
      <t xml:space="preserve">      </t>
    </r>
    <r>
      <rPr>
        <sz val="11"/>
        <rFont val="Calibri"/>
        <family val="2"/>
      </rPr>
      <t>Do your homework/research so you know who you are calling on so you know what to offer and are not telling about services the company would never use.</t>
    </r>
  </si>
  <si>
    <r>
      <t>2.</t>
    </r>
    <r>
      <rPr>
        <sz val="7"/>
        <rFont val="Times New Roman"/>
        <family val="1"/>
      </rPr>
      <t xml:space="preserve">      </t>
    </r>
    <r>
      <rPr>
        <sz val="11"/>
        <rFont val="Calibri"/>
        <family val="2"/>
      </rPr>
      <t>Ask early on about the client’s budget so you don’t waste a lot of time trying to get a project that there’s no budget for.  I told the story about John and Key Energy….the solution cost $4,000, but saved the company $10,000 in spending (example $$ only).  If there’s no budget, calculate the savings that the project can yield to justify the project.  Ask if there’s another department the budget can come from.</t>
    </r>
  </si>
  <si>
    <r>
      <t>3.</t>
    </r>
    <r>
      <rPr>
        <sz val="7"/>
        <rFont val="Times New Roman"/>
        <family val="1"/>
      </rPr>
      <t xml:space="preserve">      </t>
    </r>
    <r>
      <rPr>
        <sz val="11"/>
        <rFont val="Calibri"/>
        <family val="2"/>
      </rPr>
      <t>Sysco uses consulting firms, they tend to fall in love with one and use them for a while, divorce and find another(….. need to find the real reason for the divorces…)  Cliff would use XBIG6 because sometimes he just wants a smart person or two for a project and get on with his job.</t>
    </r>
  </si>
  <si>
    <r>
      <t>4.</t>
    </r>
    <r>
      <rPr>
        <sz val="7"/>
        <rFont val="Times New Roman"/>
        <family val="1"/>
      </rPr>
      <t xml:space="preserve">      </t>
    </r>
    <r>
      <rPr>
        <sz val="11"/>
        <rFont val="Calibri"/>
        <family val="2"/>
      </rPr>
      <t>Cliff said he gets phone calls all the time from companies trying to solicit his business, but he only responds to the ones who really know what he does and can anticipate what he might need.</t>
    </r>
  </si>
  <si>
    <t>Lillian Warren/Portfolio Decisions – October 28, 2014 - 440 Louisiana  Street **Referred by Jim Huff</t>
  </si>
  <si>
    <r>
      <t>1.</t>
    </r>
    <r>
      <rPr>
        <sz val="7"/>
        <rFont val="Times New Roman"/>
        <family val="1"/>
      </rPr>
      <t xml:space="preserve">      </t>
    </r>
    <r>
      <rPr>
        <sz val="11"/>
        <rFont val="Calibri"/>
        <family val="2"/>
      </rPr>
      <t>Define your value proposition and get comfortable with it.</t>
    </r>
  </si>
  <si>
    <r>
      <t>2.</t>
    </r>
    <r>
      <rPr>
        <sz val="7"/>
        <rFont val="Times New Roman"/>
        <family val="1"/>
      </rPr>
      <t xml:space="preserve">      </t>
    </r>
    <r>
      <rPr>
        <sz val="11"/>
        <rFont val="Calibri"/>
        <family val="2"/>
      </rPr>
      <t>Come up with 6 open-ended questions to prompt information from the client. (get John’s help with this!)</t>
    </r>
  </si>
  <si>
    <r>
      <t>3.</t>
    </r>
    <r>
      <rPr>
        <sz val="7"/>
        <rFont val="Times New Roman"/>
        <family val="1"/>
      </rPr>
      <t xml:space="preserve">      </t>
    </r>
    <r>
      <rPr>
        <sz val="11"/>
        <rFont val="Calibri"/>
        <family val="2"/>
      </rPr>
      <t>Be factual, give a focused list of skill sets and services, but not too many that it’s overwhelming, and add that “we are always expanding our services”.  This also gives a reason to check back and stay in contact….</t>
    </r>
  </si>
  <si>
    <r>
      <t>4.</t>
    </r>
    <r>
      <rPr>
        <sz val="7"/>
        <rFont val="Times New Roman"/>
        <family val="1"/>
      </rPr>
      <t xml:space="preserve">      </t>
    </r>
    <r>
      <rPr>
        <sz val="11"/>
        <rFont val="Calibri"/>
        <family val="2"/>
      </rPr>
      <t xml:space="preserve">Give a clear intention of the meeting (meet/sell/close) when scheduling the appointment so there are no uncomfortable expectations.  If it’s a first time meeting,” I would like to tell you about XBIG6 and our exciting new concept…., you may or may not need anything now, but I’d like to meet you, so if anything comes up in the future….”  </t>
    </r>
  </si>
  <si>
    <r>
      <t>5.</t>
    </r>
    <r>
      <rPr>
        <sz val="7"/>
        <rFont val="Times New Roman"/>
        <family val="1"/>
      </rPr>
      <t xml:space="preserve">      </t>
    </r>
    <r>
      <rPr>
        <sz val="11"/>
        <rFont val="Calibri"/>
        <family val="2"/>
      </rPr>
      <t>Don’t apologize….this is a Loretta thing….but valid for anyone, if she didn’t want to meet, she would not have taken the meeting, be confident and positive.</t>
    </r>
  </si>
  <si>
    <r>
      <t>6.</t>
    </r>
    <r>
      <rPr>
        <sz val="7"/>
        <rFont val="Times New Roman"/>
        <family val="1"/>
      </rPr>
      <t xml:space="preserve">      </t>
    </r>
    <r>
      <rPr>
        <sz val="11"/>
        <rFont val="Calibri"/>
        <family val="2"/>
      </rPr>
      <t>Use the term “mid-market” instead of Tier 2</t>
    </r>
  </si>
  <si>
    <t>Key</t>
  </si>
  <si>
    <t>98</t>
  </si>
  <si>
    <t>99</t>
  </si>
  <si>
    <t>Wisdom - Loretta's Houston tour</t>
  </si>
  <si>
    <t>Wisdom - Little Red Book of Sales</t>
  </si>
  <si>
    <t>Description</t>
  </si>
</sst>
</file>

<file path=xl/styles.xml><?xml version="1.0" encoding="utf-8"?>
<styleSheet xmlns="http://schemas.openxmlformats.org/spreadsheetml/2006/main">
  <numFmts count="2">
    <numFmt numFmtId="44" formatCode="_(&quot;$&quot;* #,##0.00_);_(&quot;$&quot;* \(#,##0.00\);_(&quot;$&quot;* &quot;-&quot;??_);_(@_)"/>
    <numFmt numFmtId="176" formatCode="_(&quot;$&quot;* #,##0_);_(&quot;$&quot;* \(#,##0\);_(&quot;$&quot;* &quot;-&quot;??_);_(@_)"/>
  </numFmts>
  <fonts count="28">
    <font>
      <sz val="10"/>
      <name val="Arial"/>
    </font>
    <font>
      <b/>
      <sz val="10"/>
      <name val="Arial"/>
    </font>
    <font>
      <sz val="10"/>
      <name val="Arial"/>
      <family val="2"/>
    </font>
    <font>
      <b/>
      <sz val="10"/>
      <color indexed="10"/>
      <name val="Arial"/>
      <family val="2"/>
    </font>
    <font>
      <b/>
      <sz val="12"/>
      <name val="Arial"/>
      <family val="2"/>
    </font>
    <font>
      <b/>
      <sz val="10"/>
      <name val="Arial"/>
      <family val="2"/>
    </font>
    <font>
      <sz val="8"/>
      <name val="Arial"/>
      <family val="2"/>
    </font>
    <font>
      <b/>
      <sz val="11"/>
      <name val="Arial"/>
      <family val="2"/>
    </font>
    <font>
      <b/>
      <sz val="18"/>
      <name val="Arial"/>
      <family val="2"/>
    </font>
    <font>
      <sz val="10"/>
      <name val="Arial"/>
      <family val="2"/>
    </font>
    <font>
      <b/>
      <sz val="11"/>
      <color indexed="10"/>
      <name val="Arial"/>
      <family val="2"/>
    </font>
    <font>
      <b/>
      <sz val="9"/>
      <color indexed="10"/>
      <name val="Arial"/>
      <family val="2"/>
    </font>
    <font>
      <sz val="9"/>
      <color indexed="10"/>
      <name val="Arial"/>
      <family val="2"/>
    </font>
    <font>
      <strike/>
      <sz val="10"/>
      <name val="Arial"/>
      <family val="2"/>
    </font>
    <font>
      <sz val="8"/>
      <name val="Arial"/>
      <family val="2"/>
    </font>
    <font>
      <sz val="7"/>
      <name val="Arial"/>
      <family val="2"/>
    </font>
    <font>
      <sz val="10"/>
      <color indexed="12"/>
      <name val="Arial"/>
      <family val="2"/>
    </font>
    <font>
      <i/>
      <sz val="8"/>
      <color indexed="62"/>
      <name val="Arial"/>
      <family val="2"/>
    </font>
    <font>
      <b/>
      <i/>
      <sz val="15"/>
      <name val="Arial"/>
      <family val="2"/>
    </font>
    <font>
      <b/>
      <i/>
      <sz val="18"/>
      <name val="Arial"/>
      <family val="2"/>
    </font>
    <font>
      <b/>
      <sz val="7"/>
      <name val="Arial"/>
      <family val="2"/>
    </font>
    <font>
      <i/>
      <sz val="7"/>
      <name val="Arial"/>
      <family val="2"/>
    </font>
    <font>
      <b/>
      <sz val="8"/>
      <color indexed="81"/>
      <name val="Tahoma"/>
      <family val="2"/>
    </font>
    <font>
      <sz val="8"/>
      <color indexed="81"/>
      <name val="Tahoma"/>
      <family val="2"/>
    </font>
    <font>
      <sz val="9.25"/>
      <color indexed="8"/>
      <name val="Arial"/>
      <family val="2"/>
    </font>
    <font>
      <sz val="11"/>
      <name val="Calibri"/>
      <family val="2"/>
    </font>
    <font>
      <sz val="7"/>
      <name val="Times New Roman"/>
      <family val="1"/>
    </font>
    <font>
      <b/>
      <sz val="11"/>
      <name val="Calibri"/>
      <family val="2"/>
    </font>
  </fonts>
  <fills count="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0"/>
        <bgColor indexed="64"/>
      </patternFill>
    </fill>
    <fill>
      <patternFill patternType="solid">
        <fgColor indexed="41"/>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12"/>
      </top>
      <bottom/>
      <diagonal/>
    </border>
    <border>
      <left/>
      <right/>
      <top/>
      <bottom style="medium">
        <color indexed="12"/>
      </bottom>
      <diagonal/>
    </border>
    <border>
      <left style="thin">
        <color indexed="64"/>
      </left>
      <right style="medium">
        <color indexed="12"/>
      </right>
      <top style="medium">
        <color indexed="12"/>
      </top>
      <bottom style="medium">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medium">
        <color indexed="12"/>
      </left>
      <right style="thin">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style="thin">
        <color indexed="12"/>
      </right>
      <top style="medium">
        <color indexed="12"/>
      </top>
      <bottom style="thin">
        <color indexed="12"/>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12"/>
      </left>
      <right/>
      <top style="thin">
        <color indexed="12"/>
      </top>
      <bottom style="medium">
        <color indexed="12"/>
      </bottom>
      <diagonal/>
    </border>
    <border>
      <left/>
      <right/>
      <top style="thin">
        <color indexed="12"/>
      </top>
      <bottom style="medium">
        <color indexed="12"/>
      </bottom>
      <diagonal/>
    </border>
    <border>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top style="medium">
        <color indexed="12"/>
      </top>
      <bottom style="thin">
        <color indexed="12"/>
      </bottom>
      <diagonal/>
    </border>
    <border>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64"/>
      </top>
      <bottom style="medium">
        <color indexed="12"/>
      </bottom>
      <diagonal/>
    </border>
    <border>
      <left/>
      <right/>
      <top style="thin">
        <color indexed="64"/>
      </top>
      <bottom style="medium">
        <color indexed="12"/>
      </bottom>
      <diagonal/>
    </border>
    <border>
      <left style="medium">
        <color indexed="12"/>
      </left>
      <right/>
      <top style="thin">
        <color indexed="64"/>
      </top>
      <bottom style="thin">
        <color indexed="64"/>
      </bottom>
      <diagonal/>
    </border>
    <border>
      <left/>
      <right style="medium">
        <color indexed="12"/>
      </right>
      <top style="thin">
        <color indexed="64"/>
      </top>
      <bottom style="thin">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style="medium">
        <color indexed="12"/>
      </left>
      <right/>
      <top style="thin">
        <color indexed="64"/>
      </top>
      <bottom/>
      <diagonal/>
    </border>
    <border>
      <left/>
      <right style="medium">
        <color indexed="12"/>
      </right>
      <top style="thin">
        <color indexed="64"/>
      </top>
      <bottom/>
      <diagonal/>
    </border>
    <border>
      <left/>
      <right style="thin">
        <color indexed="64"/>
      </right>
      <top style="medium">
        <color indexed="12"/>
      </top>
      <bottom style="medium">
        <color indexed="12"/>
      </bottom>
      <diagonal/>
    </border>
    <border>
      <left style="medium">
        <color indexed="12"/>
      </left>
      <right/>
      <top style="medium">
        <color indexed="12"/>
      </top>
      <bottom/>
      <diagonal/>
    </border>
    <border>
      <left/>
      <right style="medium">
        <color indexed="12"/>
      </right>
      <top style="medium">
        <color indexed="12"/>
      </top>
      <bottom/>
      <diagonal/>
    </border>
    <border>
      <left style="medium">
        <color indexed="12"/>
      </left>
      <right/>
      <top/>
      <bottom style="medium">
        <color indexed="12"/>
      </bottom>
      <diagonal/>
    </border>
    <border>
      <left/>
      <right style="medium">
        <color indexed="12"/>
      </right>
      <top/>
      <bottom style="medium">
        <color indexed="12"/>
      </bottom>
      <diagonal/>
    </border>
    <border>
      <left style="medium">
        <color indexed="12"/>
      </left>
      <right/>
      <top/>
      <bottom/>
      <diagonal/>
    </border>
    <border>
      <left/>
      <right style="medium">
        <color indexed="12"/>
      </right>
      <top/>
      <bottom/>
      <diagonal/>
    </border>
    <border>
      <left/>
      <right style="medium">
        <color indexed="12"/>
      </right>
      <top style="medium">
        <color indexed="12"/>
      </top>
      <bottom style="medium">
        <color indexed="12"/>
      </bottom>
      <diagonal/>
    </border>
    <border>
      <left style="medium">
        <color indexed="12"/>
      </left>
      <right/>
      <top style="medium">
        <color indexed="12"/>
      </top>
      <bottom style="thin">
        <color indexed="64"/>
      </bottom>
      <diagonal/>
    </border>
    <border>
      <left/>
      <right/>
      <top style="medium">
        <color indexed="12"/>
      </top>
      <bottom style="thin">
        <color indexed="64"/>
      </bottom>
      <diagonal/>
    </border>
    <border>
      <left/>
      <right style="medium">
        <color indexed="12"/>
      </right>
      <top style="medium">
        <color indexed="12"/>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9" fontId="1" fillId="2" borderId="1">
      <alignment horizontal="right" vertical="center"/>
    </xf>
    <xf numFmtId="38" fontId="1" fillId="2" borderId="1">
      <alignment horizontal="right" vertical="center"/>
    </xf>
    <xf numFmtId="9" fontId="2" fillId="0" borderId="0" applyFont="0" applyFill="0" applyBorder="0" applyAlignment="0" applyProtection="0"/>
  </cellStyleXfs>
  <cellXfs count="267">
    <xf numFmtId="0" fontId="0" fillId="0" borderId="0" xfId="0"/>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xf numFmtId="0" fontId="5" fillId="3" borderId="1" xfId="0" applyFont="1" applyFill="1" applyBorder="1" applyAlignment="1">
      <alignment vertical="top" wrapText="1"/>
    </xf>
    <xf numFmtId="0" fontId="0" fillId="3"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9" fillId="4" borderId="1" xfId="0" applyFont="1" applyFill="1" applyBorder="1" applyAlignment="1">
      <alignment horizontal="right" vertical="top" wrapText="1"/>
    </xf>
    <xf numFmtId="0" fontId="0" fillId="0" borderId="0" xfId="0" applyBorder="1" applyAlignment="1">
      <alignment horizontal="left" vertical="center"/>
    </xf>
    <xf numFmtId="0" fontId="0" fillId="5" borderId="2" xfId="0" applyFill="1" applyBorder="1" applyAlignment="1">
      <alignment horizontal="left" vertical="top" wrapText="1"/>
    </xf>
    <xf numFmtId="0" fontId="9" fillId="3" borderId="0" xfId="0" applyFont="1" applyFill="1" applyBorder="1" applyAlignment="1">
      <alignment horizontal="right" vertical="top" wrapText="1"/>
    </xf>
    <xf numFmtId="0" fontId="0" fillId="3" borderId="0" xfId="0" applyFill="1" applyBorder="1" applyAlignment="1">
      <alignment horizontal="left" vertical="top" wrapText="1"/>
    </xf>
    <xf numFmtId="0" fontId="0" fillId="0" borderId="0" xfId="0" applyBorder="1" applyAlignment="1">
      <alignment vertical="top" wrapText="1"/>
    </xf>
    <xf numFmtId="0" fontId="0" fillId="0" borderId="0" xfId="0" applyBorder="1" applyAlignment="1">
      <alignment vertical="top"/>
    </xf>
    <xf numFmtId="0" fontId="5" fillId="3" borderId="0" xfId="0" applyFont="1" applyFill="1" applyBorder="1" applyAlignment="1">
      <alignment horizontal="right" vertical="top" wrapText="1"/>
    </xf>
    <xf numFmtId="0" fontId="0" fillId="3" borderId="0" xfId="0" applyFill="1" applyBorder="1" applyAlignment="1">
      <alignment vertical="top" wrapText="1"/>
    </xf>
    <xf numFmtId="0" fontId="0" fillId="3" borderId="0" xfId="0" applyFill="1" applyBorder="1" applyAlignment="1">
      <alignment vertical="top"/>
    </xf>
    <xf numFmtId="0" fontId="0" fillId="3" borderId="0" xfId="0" applyFill="1"/>
    <xf numFmtId="0" fontId="9" fillId="0" borderId="0" xfId="0" applyFont="1" applyFill="1" applyBorder="1" applyAlignment="1">
      <alignment horizontal="right" vertical="top" wrapText="1"/>
    </xf>
    <xf numFmtId="0" fontId="0" fillId="0" borderId="0" xfId="0" applyFill="1" applyBorder="1" applyAlignment="1">
      <alignment horizontal="left" vertical="top" wrapText="1"/>
    </xf>
    <xf numFmtId="0" fontId="5" fillId="0" borderId="0" xfId="0" applyFont="1" applyAlignment="1">
      <alignment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176" fontId="2" fillId="5" borderId="1" xfId="1" applyNumberFormat="1" applyFill="1" applyBorder="1"/>
    <xf numFmtId="9" fontId="2" fillId="5" borderId="1" xfId="4" applyFill="1" applyBorder="1"/>
    <xf numFmtId="176" fontId="2" fillId="4" borderId="6" xfId="1" applyNumberFormat="1" applyFill="1" applyBorder="1"/>
    <xf numFmtId="0" fontId="5" fillId="4" borderId="7" xfId="0" applyFont="1" applyFill="1" applyBorder="1" applyAlignment="1">
      <alignment vertical="top" wrapText="1"/>
    </xf>
    <xf numFmtId="176" fontId="5" fillId="4" borderId="8" xfId="1" applyNumberFormat="1" applyFont="1" applyFill="1" applyBorder="1"/>
    <xf numFmtId="0" fontId="4" fillId="0" borderId="0" xfId="0" applyFont="1"/>
    <xf numFmtId="0" fontId="5" fillId="4" borderId="1" xfId="0" applyFont="1" applyFill="1" applyBorder="1"/>
    <xf numFmtId="0" fontId="0" fillId="5" borderId="1" xfId="0" applyFill="1" applyBorder="1" applyAlignment="1">
      <alignment wrapText="1"/>
    </xf>
    <xf numFmtId="0" fontId="13" fillId="5" borderId="1" xfId="0" applyFont="1" applyFill="1" applyBorder="1" applyAlignment="1">
      <alignment wrapText="1"/>
    </xf>
    <xf numFmtId="0" fontId="0" fillId="5" borderId="9" xfId="0" applyFill="1" applyBorder="1" applyAlignment="1">
      <alignment vertical="top" wrapText="1"/>
    </xf>
    <xf numFmtId="0" fontId="0" fillId="5" borderId="6" xfId="0" applyFill="1" applyBorder="1" applyAlignment="1">
      <alignment vertical="top" wrapText="1"/>
    </xf>
    <xf numFmtId="0" fontId="5" fillId="4" borderId="9" xfId="0" applyFont="1" applyFill="1" applyBorder="1" applyAlignment="1">
      <alignment vertical="top" wrapText="1"/>
    </xf>
    <xf numFmtId="0" fontId="5" fillId="4" borderId="6" xfId="0" applyFont="1" applyFill="1" applyBorder="1" applyAlignment="1">
      <alignment vertical="top" wrapText="1"/>
    </xf>
    <xf numFmtId="0" fontId="0" fillId="5" borderId="10" xfId="0" applyFill="1" applyBorder="1" applyAlignment="1">
      <alignment vertical="top" wrapText="1"/>
    </xf>
    <xf numFmtId="0" fontId="0" fillId="5" borderId="8" xfId="0" applyFill="1" applyBorder="1" applyAlignment="1">
      <alignment vertical="top" wrapText="1"/>
    </xf>
    <xf numFmtId="0" fontId="5" fillId="0" borderId="0" xfId="0" applyFont="1"/>
    <xf numFmtId="0" fontId="4" fillId="6" borderId="0" xfId="0" applyFont="1" applyFill="1"/>
    <xf numFmtId="0" fontId="4" fillId="7" borderId="11" xfId="0" applyFont="1" applyFill="1" applyBorder="1"/>
    <xf numFmtId="0" fontId="9" fillId="7" borderId="2" xfId="0" applyFont="1" applyFill="1" applyBorder="1"/>
    <xf numFmtId="0" fontId="0" fillId="5" borderId="12" xfId="0" applyFill="1" applyBorder="1" applyAlignment="1">
      <alignment wrapText="1"/>
    </xf>
    <xf numFmtId="0" fontId="9" fillId="5" borderId="2" xfId="0" applyFont="1" applyFill="1" applyBorder="1" applyAlignment="1">
      <alignment wrapText="1"/>
    </xf>
    <xf numFmtId="0" fontId="9" fillId="5" borderId="0" xfId="0" applyFont="1" applyFill="1" applyAlignment="1">
      <alignment wrapText="1"/>
    </xf>
    <xf numFmtId="0" fontId="9" fillId="5" borderId="9" xfId="0" applyFont="1" applyFill="1" applyBorder="1" applyAlignment="1">
      <alignment vertical="top" wrapText="1"/>
    </xf>
    <xf numFmtId="0" fontId="9" fillId="0" borderId="0" xfId="0" applyFont="1" applyFill="1" applyBorder="1" applyAlignment="1">
      <alignment vertical="top" wrapText="1"/>
    </xf>
    <xf numFmtId="0" fontId="0" fillId="0" borderId="0" xfId="0" applyFill="1" applyBorder="1" applyAlignment="1">
      <alignment wrapText="1"/>
    </xf>
    <xf numFmtId="0" fontId="0" fillId="7" borderId="2" xfId="0" applyFill="1" applyBorder="1"/>
    <xf numFmtId="0" fontId="5" fillId="4" borderId="12" xfId="0" applyFont="1" applyFill="1" applyBorder="1" applyAlignment="1">
      <alignment vertical="top" wrapText="1"/>
    </xf>
    <xf numFmtId="0" fontId="9" fillId="5" borderId="1" xfId="0" applyFont="1" applyFill="1" applyBorder="1" applyAlignment="1">
      <alignment vertical="top" wrapText="1"/>
    </xf>
    <xf numFmtId="0" fontId="9" fillId="5" borderId="1" xfId="0" applyFont="1" applyFill="1" applyBorder="1" applyAlignment="1">
      <alignment wrapText="1"/>
    </xf>
    <xf numFmtId="0" fontId="5" fillId="4" borderId="1" xfId="0" applyFont="1" applyFill="1" applyBorder="1" applyAlignment="1">
      <alignment vertical="top" wrapText="1"/>
    </xf>
    <xf numFmtId="0" fontId="0" fillId="5" borderId="1" xfId="0" applyFill="1" applyBorder="1" applyAlignment="1">
      <alignment vertical="top" wrapText="1"/>
    </xf>
    <xf numFmtId="0" fontId="17" fillId="0" borderId="0" xfId="0" applyFont="1" applyAlignment="1">
      <alignment horizontal="right"/>
    </xf>
    <xf numFmtId="0" fontId="0" fillId="5" borderId="1" xfId="0" applyFill="1" applyBorder="1" applyAlignment="1">
      <alignment horizontal="left" vertical="top" wrapText="1"/>
    </xf>
    <xf numFmtId="0" fontId="5" fillId="4" borderId="1" xfId="0" applyFont="1" applyFill="1" applyBorder="1" applyAlignment="1">
      <alignment horizontal="left" vertical="top" wrapText="1"/>
    </xf>
    <xf numFmtId="0" fontId="0" fillId="0" borderId="0" xfId="0" applyBorder="1"/>
    <xf numFmtId="0" fontId="15" fillId="3" borderId="0" xfId="0" applyFont="1" applyFill="1" applyBorder="1" applyProtection="1"/>
    <xf numFmtId="0" fontId="15" fillId="3" borderId="0" xfId="0" applyFont="1" applyFill="1" applyBorder="1" applyAlignment="1" applyProtection="1"/>
    <xf numFmtId="0" fontId="15" fillId="3" borderId="0" xfId="0" applyFont="1" applyFill="1" applyBorder="1" applyAlignment="1" applyProtection="1">
      <alignment horizontal="left"/>
    </xf>
    <xf numFmtId="0" fontId="21" fillId="3" borderId="0" xfId="0" applyFont="1" applyFill="1" applyBorder="1" applyProtection="1"/>
    <xf numFmtId="0" fontId="0" fillId="0" borderId="0" xfId="0" applyBorder="1" applyAlignment="1" applyProtection="1">
      <alignment wrapText="1"/>
    </xf>
    <xf numFmtId="0" fontId="0" fillId="3" borderId="0" xfId="0" applyFill="1" applyBorder="1" applyAlignment="1" applyProtection="1">
      <alignment textRotation="90" wrapText="1"/>
    </xf>
    <xf numFmtId="0" fontId="15" fillId="3" borderId="0" xfId="0" applyFont="1" applyFill="1" applyBorder="1" applyAlignment="1" applyProtection="1">
      <alignment horizontal="center"/>
    </xf>
    <xf numFmtId="0" fontId="5" fillId="3" borderId="0" xfId="0" applyFont="1" applyFill="1" applyBorder="1" applyProtection="1"/>
    <xf numFmtId="0" fontId="9" fillId="0" borderId="0" xfId="0" applyFont="1" applyBorder="1" applyAlignment="1">
      <alignment horizontal="left" vertical="center" wrapText="1"/>
    </xf>
    <xf numFmtId="49" fontId="9" fillId="0" borderId="0" xfId="0" applyNumberFormat="1" applyFont="1" applyFill="1" applyBorder="1" applyAlignment="1" applyProtection="1">
      <alignment horizontal="left" wrapText="1"/>
    </xf>
    <xf numFmtId="0" fontId="9" fillId="3" borderId="0" xfId="0" applyFont="1" applyFill="1" applyBorder="1" applyProtection="1"/>
    <xf numFmtId="0" fontId="5" fillId="0" borderId="0" xfId="0" applyFont="1" applyBorder="1"/>
    <xf numFmtId="0" fontId="9" fillId="0" borderId="0" xfId="0" applyNumberFormat="1" applyFont="1" applyBorder="1" applyProtection="1"/>
    <xf numFmtId="0" fontId="0" fillId="0" borderId="0" xfId="0" quotePrefix="1" applyNumberFormat="1" applyBorder="1" applyAlignment="1">
      <alignment horizontal="right"/>
    </xf>
    <xf numFmtId="0" fontId="15" fillId="3" borderId="13" xfId="0" applyFont="1" applyFill="1" applyBorder="1" applyProtection="1"/>
    <xf numFmtId="0" fontId="15" fillId="3" borderId="14" xfId="0" applyFont="1" applyFill="1" applyBorder="1" applyProtection="1"/>
    <xf numFmtId="0" fontId="5" fillId="0" borderId="15" xfId="0" applyFont="1" applyFill="1" applyBorder="1" applyProtection="1"/>
    <xf numFmtId="0" fontId="16" fillId="0" borderId="16" xfId="0" applyNumberFormat="1" applyFont="1" applyFill="1" applyBorder="1" applyAlignment="1" applyProtection="1">
      <alignment horizontal="left" wrapText="1"/>
      <protection locked="0"/>
    </xf>
    <xf numFmtId="0" fontId="16" fillId="0" borderId="17" xfId="0" applyNumberFormat="1" applyFont="1" applyFill="1" applyBorder="1" applyAlignment="1" applyProtection="1">
      <alignment horizontal="left" wrapText="1"/>
      <protection locked="0"/>
    </xf>
    <xf numFmtId="0" fontId="16" fillId="0" borderId="18" xfId="0" applyNumberFormat="1" applyFont="1" applyFill="1" applyBorder="1" applyAlignment="1" applyProtection="1">
      <alignment horizontal="left" wrapText="1"/>
      <protection locked="0"/>
    </xf>
    <xf numFmtId="0" fontId="16" fillId="0" borderId="19" xfId="0" applyNumberFormat="1" applyFont="1" applyFill="1" applyBorder="1" applyAlignment="1" applyProtection="1">
      <alignment horizontal="left" wrapText="1"/>
      <protection locked="0"/>
    </xf>
    <xf numFmtId="0" fontId="16" fillId="0" borderId="20" xfId="0" applyNumberFormat="1" applyFont="1" applyFill="1" applyBorder="1" applyAlignment="1" applyProtection="1">
      <alignment horizontal="left" wrapText="1"/>
      <protection locked="0"/>
    </xf>
    <xf numFmtId="0" fontId="16" fillId="0" borderId="21" xfId="0" applyNumberFormat="1" applyFont="1" applyFill="1" applyBorder="1" applyAlignment="1" applyProtection="1">
      <alignment horizontal="left" wrapText="1"/>
      <protection locked="0"/>
    </xf>
    <xf numFmtId="0" fontId="5" fillId="0" borderId="20" xfId="0" applyFont="1" applyBorder="1" applyAlignment="1"/>
    <xf numFmtId="0" fontId="5" fillId="0" borderId="21" xfId="0" applyFont="1" applyFill="1" applyBorder="1" applyProtection="1"/>
    <xf numFmtId="49" fontId="16" fillId="0" borderId="18" xfId="0" applyNumberFormat="1" applyFont="1" applyFill="1" applyBorder="1" applyAlignment="1" applyProtection="1">
      <alignment horizontal="center" wrapText="1"/>
      <protection locked="0"/>
    </xf>
    <xf numFmtId="49" fontId="16" fillId="0" borderId="19" xfId="0" applyNumberFormat="1" applyFont="1" applyFill="1" applyBorder="1" applyAlignment="1" applyProtection="1">
      <alignment horizontal="center" wrapText="1"/>
      <protection locked="0"/>
    </xf>
    <xf numFmtId="49" fontId="16" fillId="0" borderId="20" xfId="0" applyNumberFormat="1" applyFont="1" applyFill="1" applyBorder="1" applyAlignment="1" applyProtection="1">
      <alignment horizontal="center" wrapText="1"/>
      <protection locked="0"/>
    </xf>
    <xf numFmtId="49" fontId="16" fillId="0" borderId="21" xfId="0" applyNumberFormat="1" applyFont="1" applyFill="1" applyBorder="1" applyAlignment="1" applyProtection="1">
      <alignment horizontal="center" wrapText="1"/>
      <protection locked="0"/>
    </xf>
    <xf numFmtId="0" fontId="5" fillId="0" borderId="22" xfId="0" applyFont="1" applyFill="1" applyBorder="1" applyAlignment="1" applyProtection="1">
      <alignment horizontal="left"/>
    </xf>
    <xf numFmtId="0" fontId="5" fillId="0" borderId="23" xfId="0" applyFont="1" applyFill="1" applyBorder="1" applyAlignment="1" applyProtection="1">
      <alignment horizontal="left"/>
    </xf>
    <xf numFmtId="0" fontId="5" fillId="0" borderId="22" xfId="0" applyFont="1" applyBorder="1" applyAlignment="1" applyProtection="1">
      <alignment horizontal="left" vertical="center" wrapText="1"/>
    </xf>
    <xf numFmtId="0" fontId="16" fillId="0" borderId="19" xfId="0" applyFont="1" applyBorder="1" applyAlignment="1" applyProtection="1">
      <alignment horizontal="left" vertical="center" wrapText="1"/>
      <protection locked="0"/>
    </xf>
    <xf numFmtId="0" fontId="16" fillId="0" borderId="19" xfId="0" applyFont="1" applyBorder="1" applyAlignment="1" applyProtection="1">
      <alignment horizontal="left" wrapText="1"/>
      <protection locked="0"/>
    </xf>
    <xf numFmtId="0" fontId="5" fillId="0" borderId="23" xfId="0" applyFont="1" applyFill="1" applyBorder="1" applyAlignment="1" applyProtection="1">
      <alignment horizontal="left" vertical="center" wrapText="1"/>
    </xf>
    <xf numFmtId="0" fontId="16" fillId="3" borderId="21" xfId="0" applyFont="1" applyFill="1" applyBorder="1" applyAlignment="1" applyProtection="1">
      <alignment horizontal="left"/>
      <protection locked="0"/>
    </xf>
    <xf numFmtId="49" fontId="9" fillId="0" borderId="22" xfId="0" applyNumberFormat="1" applyFont="1" applyFill="1" applyBorder="1" applyAlignment="1" applyProtection="1">
      <alignment horizontal="center"/>
    </xf>
    <xf numFmtId="1" fontId="16" fillId="0" borderId="19" xfId="0" applyNumberFormat="1" applyFont="1" applyFill="1" applyBorder="1" applyAlignment="1" applyProtection="1">
      <alignment horizontal="center" wrapText="1"/>
      <protection locked="0"/>
    </xf>
    <xf numFmtId="49" fontId="9" fillId="0" borderId="23" xfId="0" applyNumberFormat="1" applyFont="1" applyFill="1" applyBorder="1" applyAlignment="1" applyProtection="1">
      <alignment horizontal="center"/>
    </xf>
    <xf numFmtId="1" fontId="16" fillId="0" borderId="21" xfId="0" applyNumberFormat="1" applyFont="1" applyFill="1" applyBorder="1" applyAlignment="1" applyProtection="1">
      <alignment horizontal="center" wrapText="1"/>
      <protection locked="0"/>
    </xf>
    <xf numFmtId="0" fontId="5" fillId="0" borderId="24" xfId="0" applyFont="1" applyFill="1" applyBorder="1" applyAlignment="1" applyProtection="1">
      <alignment horizontal="left"/>
    </xf>
    <xf numFmtId="14" fontId="16" fillId="0" borderId="16" xfId="0" applyNumberFormat="1" applyFont="1" applyFill="1" applyBorder="1" applyAlignment="1" applyProtection="1">
      <alignment horizontal="left" wrapText="1"/>
      <protection locked="0"/>
    </xf>
    <xf numFmtId="0" fontId="5" fillId="0" borderId="16" xfId="0" applyFont="1" applyFill="1" applyBorder="1" applyAlignment="1" applyProtection="1">
      <alignment horizontal="left"/>
    </xf>
    <xf numFmtId="0" fontId="5" fillId="7" borderId="11" xfId="0" applyFont="1" applyFill="1" applyBorder="1"/>
    <xf numFmtId="0" fontId="2" fillId="0" borderId="0" xfId="0" applyFont="1"/>
    <xf numFmtId="0" fontId="0" fillId="0" borderId="25" xfId="0" applyBorder="1"/>
    <xf numFmtId="0" fontId="2" fillId="4" borderId="1" xfId="0" applyFont="1" applyFill="1" applyBorder="1" applyAlignment="1">
      <alignment horizontal="right" vertical="top" wrapText="1"/>
    </xf>
    <xf numFmtId="0" fontId="25" fillId="0" borderId="0" xfId="0" applyNumberFormat="1" applyFont="1" applyAlignment="1">
      <alignment vertical="top" wrapText="1"/>
    </xf>
    <xf numFmtId="0" fontId="2" fillId="0" borderId="0" xfId="0" applyNumberFormat="1" applyFont="1" applyAlignment="1">
      <alignment vertical="top" wrapText="1"/>
    </xf>
    <xf numFmtId="0" fontId="0" fillId="0" borderId="0" xfId="0" applyNumberFormat="1" applyAlignment="1">
      <alignment vertical="top" wrapText="1"/>
    </xf>
    <xf numFmtId="0" fontId="27" fillId="0" borderId="0" xfId="0" applyNumberFormat="1" applyFont="1" applyAlignment="1">
      <alignment vertical="top" wrapText="1"/>
    </xf>
    <xf numFmtId="0" fontId="2" fillId="8" borderId="0" xfId="0" quotePrefix="1" applyFont="1" applyFill="1"/>
    <xf numFmtId="0" fontId="2" fillId="8" borderId="0" xfId="0" applyFont="1" applyFill="1"/>
    <xf numFmtId="0" fontId="0" fillId="8" borderId="0" xfId="0" applyFill="1"/>
    <xf numFmtId="0" fontId="5" fillId="8" borderId="0" xfId="0" applyFont="1" applyFill="1"/>
    <xf numFmtId="0" fontId="2" fillId="8" borderId="25" xfId="0" applyFont="1" applyFill="1" applyBorder="1"/>
    <xf numFmtId="0" fontId="5" fillId="7" borderId="11" xfId="0" applyFont="1" applyFill="1" applyBorder="1" applyAlignment="1">
      <alignment horizontal="left" wrapText="1"/>
    </xf>
    <xf numFmtId="0" fontId="5" fillId="7" borderId="26" xfId="0" applyFont="1" applyFill="1" applyBorder="1" applyAlignment="1">
      <alignment horizontal="left" wrapText="1"/>
    </xf>
    <xf numFmtId="0" fontId="5" fillId="7" borderId="2" xfId="0" applyFont="1" applyFill="1" applyBorder="1" applyAlignment="1">
      <alignment horizontal="left" wrapText="1"/>
    </xf>
    <xf numFmtId="0" fontId="17" fillId="0" borderId="30" xfId="0" applyFont="1" applyBorder="1" applyAlignment="1">
      <alignment horizontal="right"/>
    </xf>
    <xf numFmtId="0" fontId="9" fillId="5" borderId="11"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59" xfId="0" applyFont="1" applyFill="1" applyBorder="1" applyAlignment="1">
      <alignment horizontal="left" vertical="top" wrapText="1"/>
    </xf>
    <xf numFmtId="0" fontId="9" fillId="5" borderId="60" xfId="0" applyFont="1" applyFill="1" applyBorder="1" applyAlignment="1">
      <alignment horizontal="left" vertical="top" wrapText="1"/>
    </xf>
    <xf numFmtId="0" fontId="15" fillId="3" borderId="53" xfId="0" applyFont="1" applyFill="1" applyBorder="1" applyAlignment="1" applyProtection="1">
      <alignment textRotation="90" wrapText="1"/>
    </xf>
    <xf numFmtId="0" fontId="5" fillId="3" borderId="22" xfId="0" applyFont="1" applyFill="1" applyBorder="1" applyAlignment="1" applyProtection="1">
      <alignment vertical="center" wrapText="1"/>
    </xf>
    <xf numFmtId="0" fontId="5" fillId="3" borderId="18" xfId="0" applyFont="1" applyFill="1" applyBorder="1" applyAlignment="1" applyProtection="1">
      <alignment vertical="center" wrapText="1"/>
    </xf>
    <xf numFmtId="0" fontId="5" fillId="3" borderId="23" xfId="0" applyFont="1" applyFill="1" applyBorder="1" applyAlignment="1" applyProtection="1">
      <alignment vertical="center" wrapText="1"/>
    </xf>
    <xf numFmtId="0" fontId="5" fillId="3" borderId="20" xfId="0" applyFont="1" applyFill="1" applyBorder="1" applyAlignment="1" applyProtection="1">
      <alignment vertical="center" wrapText="1"/>
    </xf>
    <xf numFmtId="0" fontId="9" fillId="3" borderId="18" xfId="0" applyFont="1" applyFill="1" applyBorder="1" applyAlignment="1" applyProtection="1">
      <alignment horizontal="left" vertical="center" wrapText="1" indent="3"/>
    </xf>
    <xf numFmtId="0" fontId="9" fillId="3" borderId="19" xfId="0" applyFont="1" applyFill="1" applyBorder="1" applyAlignment="1" applyProtection="1">
      <alignment horizontal="left" vertical="center" wrapText="1" indent="3"/>
    </xf>
    <xf numFmtId="0" fontId="9" fillId="3" borderId="20" xfId="0" applyFont="1" applyFill="1" applyBorder="1" applyAlignment="1" applyProtection="1">
      <alignment horizontal="left" vertical="center" wrapText="1" indent="3"/>
    </xf>
    <xf numFmtId="0" fontId="9" fillId="3" borderId="21" xfId="0" applyFont="1" applyFill="1" applyBorder="1" applyAlignment="1" applyProtection="1">
      <alignment horizontal="left" vertical="center" wrapText="1" indent="3"/>
    </xf>
    <xf numFmtId="14" fontId="16" fillId="0" borderId="16" xfId="0" applyNumberFormat="1" applyFont="1" applyFill="1" applyBorder="1" applyAlignment="1" applyProtection="1">
      <alignment horizontal="left" wrapText="1"/>
      <protection locked="0"/>
    </xf>
    <xf numFmtId="14" fontId="16" fillId="0" borderId="17" xfId="0" applyNumberFormat="1" applyFont="1" applyFill="1" applyBorder="1" applyAlignment="1" applyProtection="1">
      <alignment horizontal="left" wrapText="1"/>
      <protection locked="0"/>
    </xf>
    <xf numFmtId="0" fontId="7" fillId="3" borderId="24"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18" xfId="0" applyNumberFormat="1" applyFont="1" applyFill="1" applyBorder="1" applyAlignment="1" applyProtection="1">
      <alignment horizontal="left" wrapText="1"/>
      <protection locked="0"/>
    </xf>
    <xf numFmtId="0" fontId="16" fillId="0" borderId="19" xfId="0" applyNumberFormat="1" applyFont="1" applyFill="1" applyBorder="1" applyAlignment="1" applyProtection="1">
      <alignment horizontal="left" wrapText="1"/>
      <protection locked="0"/>
    </xf>
    <xf numFmtId="0" fontId="15" fillId="0" borderId="22" xfId="0" applyFont="1" applyBorder="1" applyAlignment="1" applyProtection="1">
      <alignment vertical="center" wrapText="1"/>
    </xf>
    <xf numFmtId="0" fontId="15" fillId="0" borderId="18" xfId="0" applyFont="1" applyBorder="1" applyAlignment="1" applyProtection="1">
      <alignment vertical="center" wrapText="1"/>
    </xf>
    <xf numFmtId="0" fontId="15" fillId="0" borderId="19" xfId="0" applyFont="1" applyBorder="1" applyAlignment="1" applyProtection="1">
      <alignment vertical="center" wrapText="1"/>
    </xf>
    <xf numFmtId="0" fontId="15" fillId="0" borderId="23" xfId="0" applyFont="1" applyBorder="1" applyAlignment="1" applyProtection="1">
      <alignment vertical="center" wrapText="1"/>
    </xf>
    <xf numFmtId="0" fontId="15" fillId="0" borderId="20" xfId="0" applyFont="1" applyBorder="1" applyAlignment="1" applyProtection="1">
      <alignment vertical="center" wrapText="1"/>
    </xf>
    <xf numFmtId="0" fontId="15" fillId="0" borderId="21" xfId="0" applyFont="1" applyBorder="1" applyAlignment="1" applyProtection="1">
      <alignment vertical="center" wrapText="1"/>
    </xf>
    <xf numFmtId="0" fontId="7" fillId="0" borderId="24"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8" fillId="3" borderId="49" xfId="0" applyFont="1" applyFill="1" applyBorder="1" applyAlignment="1" applyProtection="1">
      <alignment horizontal="right" vertical="center" wrapText="1"/>
    </xf>
    <xf numFmtId="0" fontId="18" fillId="3" borderId="53" xfId="0" applyFont="1" applyFill="1" applyBorder="1" applyAlignment="1" applyProtection="1">
      <alignment horizontal="right" vertical="center" wrapText="1"/>
    </xf>
    <xf numFmtId="0" fontId="18" fillId="3" borderId="51" xfId="0" applyFont="1" applyFill="1" applyBorder="1" applyAlignment="1" applyProtection="1">
      <alignment horizontal="right" vertical="center" wrapText="1"/>
    </xf>
    <xf numFmtId="0" fontId="19" fillId="3" borderId="13" xfId="0" applyFont="1" applyFill="1" applyBorder="1" applyAlignment="1" applyProtection="1">
      <alignment horizontal="left" vertical="center" wrapText="1" indent="5"/>
    </xf>
    <xf numFmtId="0" fontId="19" fillId="3" borderId="0" xfId="0" applyFont="1" applyFill="1" applyBorder="1" applyAlignment="1" applyProtection="1">
      <alignment horizontal="left" vertical="center" wrapText="1" indent="5"/>
    </xf>
    <xf numFmtId="0" fontId="19" fillId="3" borderId="14" xfId="0" applyFont="1" applyFill="1" applyBorder="1" applyAlignment="1" applyProtection="1">
      <alignment horizontal="left" vertical="center" wrapText="1" indent="5"/>
    </xf>
    <xf numFmtId="0" fontId="5" fillId="3" borderId="24" xfId="0" applyFont="1" applyFill="1" applyBorder="1" applyAlignment="1" applyProtection="1">
      <alignment vertical="center" wrapText="1"/>
    </xf>
    <xf numFmtId="0" fontId="5" fillId="3" borderId="16" xfId="0" applyFont="1" applyFill="1" applyBorder="1" applyAlignment="1" applyProtection="1">
      <alignment vertical="center" wrapText="1"/>
    </xf>
    <xf numFmtId="0" fontId="9" fillId="3" borderId="16" xfId="0" applyFont="1" applyFill="1" applyBorder="1" applyAlignment="1" applyProtection="1">
      <alignment horizontal="left" vertical="center" wrapText="1" indent="3"/>
    </xf>
    <xf numFmtId="0" fontId="9" fillId="3" borderId="17" xfId="0" applyFont="1" applyFill="1" applyBorder="1" applyAlignment="1" applyProtection="1">
      <alignment horizontal="left" vertical="center" wrapText="1" indent="3"/>
    </xf>
    <xf numFmtId="0" fontId="7" fillId="0" borderId="24"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5" fillId="0" borderId="17" xfId="0" applyFont="1" applyFill="1" applyBorder="1" applyAlignment="1" applyProtection="1">
      <alignment horizontal="center" wrapText="1"/>
    </xf>
    <xf numFmtId="0" fontId="5" fillId="0" borderId="19" xfId="0" applyFont="1" applyFill="1" applyBorder="1" applyAlignment="1" applyProtection="1">
      <alignment horizontal="center" wrapText="1"/>
    </xf>
    <xf numFmtId="0" fontId="5" fillId="0" borderId="22" xfId="0" applyFont="1" applyFill="1" applyBorder="1" applyAlignment="1" applyProtection="1">
      <alignment horizontal="left" wrapText="1"/>
    </xf>
    <xf numFmtId="0" fontId="5" fillId="0" borderId="23" xfId="0" applyFont="1" applyFill="1" applyBorder="1" applyAlignment="1" applyProtection="1">
      <alignment horizontal="left" wrapText="1"/>
    </xf>
    <xf numFmtId="3" fontId="16" fillId="0" borderId="18" xfId="0" applyNumberFormat="1" applyFont="1" applyFill="1" applyBorder="1" applyAlignment="1" applyProtection="1">
      <alignment horizontal="left" wrapText="1"/>
      <protection locked="0"/>
    </xf>
    <xf numFmtId="3" fontId="16" fillId="0" borderId="20" xfId="0" applyNumberFormat="1" applyFont="1" applyFill="1" applyBorder="1" applyAlignment="1" applyProtection="1">
      <alignment horizontal="left" wrapText="1"/>
      <protection locked="0"/>
    </xf>
    <xf numFmtId="0" fontId="5" fillId="0" borderId="18" xfId="0" applyFont="1" applyFill="1" applyBorder="1" applyAlignment="1" applyProtection="1">
      <alignment horizontal="left" wrapText="1"/>
    </xf>
    <xf numFmtId="0" fontId="5" fillId="0" borderId="20" xfId="0" applyFont="1" applyFill="1" applyBorder="1" applyAlignment="1" applyProtection="1">
      <alignment horizontal="left" wrapText="1"/>
    </xf>
    <xf numFmtId="3" fontId="16" fillId="0" borderId="19" xfId="0" applyNumberFormat="1" applyFont="1" applyFill="1" applyBorder="1" applyAlignment="1" applyProtection="1">
      <alignment horizontal="left" wrapText="1"/>
      <protection locked="0"/>
    </xf>
    <xf numFmtId="3" fontId="16" fillId="0" borderId="21" xfId="0" applyNumberFormat="1" applyFont="1" applyFill="1" applyBorder="1" applyAlignment="1" applyProtection="1">
      <alignment horizontal="left" wrapText="1"/>
      <protection locked="0"/>
    </xf>
    <xf numFmtId="14" fontId="16" fillId="0" borderId="20" xfId="0" applyNumberFormat="1" applyFont="1" applyFill="1" applyBorder="1" applyAlignment="1" applyProtection="1">
      <alignment horizontal="left" wrapText="1"/>
      <protection locked="0"/>
    </xf>
    <xf numFmtId="14" fontId="16" fillId="0" borderId="21" xfId="0" applyNumberFormat="1" applyFont="1" applyFill="1" applyBorder="1" applyAlignment="1" applyProtection="1">
      <alignment horizontal="left" wrapText="1"/>
      <protection locked="0"/>
    </xf>
    <xf numFmtId="0" fontId="16" fillId="0" borderId="20" xfId="0" applyNumberFormat="1" applyFont="1" applyFill="1" applyBorder="1" applyAlignment="1" applyProtection="1">
      <alignment horizontal="left" wrapText="1"/>
      <protection locked="0"/>
    </xf>
    <xf numFmtId="3" fontId="7" fillId="0" borderId="24" xfId="0" applyNumberFormat="1" applyFont="1" applyFill="1" applyBorder="1" applyAlignment="1" applyProtection="1">
      <alignment horizontal="center" vertical="center" wrapText="1"/>
    </xf>
    <xf numFmtId="3" fontId="7" fillId="0" borderId="16" xfId="0" applyNumberFormat="1" applyFont="1" applyFill="1" applyBorder="1" applyAlignment="1" applyProtection="1">
      <alignment horizontal="center" vertical="center" wrapText="1"/>
    </xf>
    <xf numFmtId="3" fontId="7" fillId="0" borderId="17" xfId="0" applyNumberFormat="1" applyFont="1" applyFill="1" applyBorder="1" applyAlignment="1" applyProtection="1">
      <alignment horizontal="center" vertical="center" wrapText="1"/>
    </xf>
    <xf numFmtId="3" fontId="7" fillId="0" borderId="22" xfId="0" applyNumberFormat="1" applyFont="1" applyFill="1" applyBorder="1" applyAlignment="1" applyProtection="1">
      <alignment horizontal="center" vertical="center" wrapText="1"/>
    </xf>
    <xf numFmtId="3" fontId="7" fillId="0" borderId="18" xfId="0" applyNumberFormat="1" applyFont="1" applyFill="1" applyBorder="1" applyAlignment="1" applyProtection="1">
      <alignment horizontal="center" vertical="center" wrapText="1"/>
    </xf>
    <xf numFmtId="3" fontId="7" fillId="0" borderId="19" xfId="0" applyNumberFormat="1"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5" fillId="0" borderId="22" xfId="0" applyFont="1" applyFill="1" applyBorder="1" applyAlignment="1" applyProtection="1">
      <alignment horizontal="center" wrapText="1"/>
    </xf>
    <xf numFmtId="0" fontId="5" fillId="0" borderId="18" xfId="0" applyFont="1" applyFill="1" applyBorder="1" applyAlignment="1" applyProtection="1">
      <alignment horizontal="center" wrapText="1"/>
    </xf>
    <xf numFmtId="0" fontId="5" fillId="0" borderId="18" xfId="0" applyFont="1" applyFill="1" applyBorder="1" applyAlignment="1" applyProtection="1">
      <alignment horizontal="left"/>
    </xf>
    <xf numFmtId="0" fontId="5" fillId="0" borderId="19" xfId="0" applyFont="1" applyFill="1" applyBorder="1" applyAlignment="1" applyProtection="1">
      <alignment horizontal="left"/>
    </xf>
    <xf numFmtId="0" fontId="7" fillId="0" borderId="18"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14" fontId="16" fillId="0" borderId="22" xfId="0" applyNumberFormat="1" applyFont="1" applyFill="1" applyBorder="1" applyAlignment="1" applyProtection="1">
      <alignment horizontal="left" wrapText="1"/>
      <protection locked="0"/>
    </xf>
    <xf numFmtId="14" fontId="16" fillId="0" borderId="18" xfId="0" applyNumberFormat="1" applyFont="1" applyFill="1" applyBorder="1" applyAlignment="1" applyProtection="1">
      <alignment horizontal="left" wrapText="1"/>
      <protection locked="0"/>
    </xf>
    <xf numFmtId="0" fontId="16" fillId="0" borderId="22" xfId="0" applyNumberFormat="1" applyFont="1" applyFill="1" applyBorder="1" applyAlignment="1" applyProtection="1">
      <alignment horizontal="left" wrapText="1"/>
      <protection locked="0"/>
    </xf>
    <xf numFmtId="0" fontId="16" fillId="0" borderId="22" xfId="0" applyNumberFormat="1" applyFont="1" applyFill="1" applyBorder="1" applyAlignment="1" applyProtection="1">
      <alignment horizontal="center" wrapText="1"/>
      <protection locked="0"/>
    </xf>
    <xf numFmtId="0" fontId="16" fillId="0" borderId="18" xfId="0" applyNumberFormat="1" applyFont="1" applyFill="1" applyBorder="1" applyAlignment="1" applyProtection="1">
      <alignment horizontal="center" wrapText="1"/>
      <protection locked="0"/>
    </xf>
    <xf numFmtId="0" fontId="16" fillId="0" borderId="24" xfId="0" applyNumberFormat="1" applyFont="1" applyFill="1" applyBorder="1" applyAlignment="1" applyProtection="1">
      <alignment horizontal="left" wrapText="1"/>
      <protection locked="0"/>
    </xf>
    <xf numFmtId="0" fontId="16" fillId="0" borderId="16" xfId="0" applyNumberFormat="1" applyFont="1" applyFill="1" applyBorder="1" applyAlignment="1" applyProtection="1">
      <alignment horizontal="left" wrapText="1"/>
      <protection locked="0"/>
    </xf>
    <xf numFmtId="0" fontId="16" fillId="0" borderId="23" xfId="0" applyNumberFormat="1" applyFont="1" applyFill="1" applyBorder="1" applyAlignment="1" applyProtection="1">
      <alignment horizontal="left" wrapText="1"/>
      <protection locked="0"/>
    </xf>
    <xf numFmtId="0" fontId="16" fillId="0" borderId="21" xfId="0" applyNumberFormat="1" applyFont="1" applyFill="1" applyBorder="1" applyAlignment="1" applyProtection="1">
      <alignment horizontal="left" wrapText="1"/>
      <protection locked="0"/>
    </xf>
    <xf numFmtId="0" fontId="16" fillId="0" borderId="23" xfId="0" applyNumberFormat="1" applyFont="1" applyFill="1" applyBorder="1" applyAlignment="1" applyProtection="1">
      <alignment horizontal="center" wrapText="1"/>
      <protection locked="0"/>
    </xf>
    <xf numFmtId="0" fontId="16" fillId="0" borderId="20" xfId="0" applyNumberFormat="1" applyFont="1" applyFill="1" applyBorder="1" applyAlignment="1" applyProtection="1">
      <alignment horizontal="center" wrapText="1"/>
      <protection locked="0"/>
    </xf>
    <xf numFmtId="0" fontId="7" fillId="0" borderId="49"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5" fillId="0" borderId="44" xfId="0" applyFont="1" applyFill="1" applyBorder="1" applyAlignment="1" applyProtection="1">
      <alignment wrapText="1"/>
    </xf>
    <xf numFmtId="0" fontId="5" fillId="0" borderId="45" xfId="0" applyFont="1" applyFill="1" applyBorder="1" applyAlignment="1" applyProtection="1">
      <alignment wrapText="1"/>
    </xf>
    <xf numFmtId="0" fontId="5" fillId="0" borderId="55" xfId="0" applyFont="1" applyFill="1" applyBorder="1" applyAlignment="1" applyProtection="1">
      <alignment wrapText="1"/>
    </xf>
    <xf numFmtId="0" fontId="5" fillId="0" borderId="23" xfId="0" applyFont="1" applyFill="1" applyBorder="1" applyAlignment="1" applyProtection="1">
      <alignment wrapText="1"/>
    </xf>
    <xf numFmtId="0" fontId="5" fillId="0" borderId="20" xfId="0" applyFont="1" applyFill="1" applyBorder="1" applyAlignment="1" applyProtection="1">
      <alignment wrapText="1"/>
    </xf>
    <xf numFmtId="0" fontId="16" fillId="0" borderId="42" xfId="0" applyNumberFormat="1" applyFont="1" applyFill="1" applyBorder="1" applyAlignment="1" applyProtection="1">
      <alignment horizontal="left" wrapText="1"/>
      <protection locked="0"/>
    </xf>
    <xf numFmtId="0" fontId="16" fillId="0" borderId="26" xfId="0" applyNumberFormat="1" applyFont="1" applyFill="1" applyBorder="1" applyAlignment="1" applyProtection="1">
      <alignment horizontal="left" wrapText="1"/>
      <protection locked="0"/>
    </xf>
    <xf numFmtId="0" fontId="16" fillId="0" borderId="43" xfId="0" applyNumberFormat="1" applyFont="1" applyFill="1" applyBorder="1" applyAlignment="1" applyProtection="1">
      <alignment horizontal="left" wrapText="1"/>
      <protection locked="0"/>
    </xf>
    <xf numFmtId="0" fontId="16" fillId="0" borderId="56" xfId="0" applyNumberFormat="1" applyFont="1" applyFill="1" applyBorder="1" applyAlignment="1" applyProtection="1">
      <alignment horizontal="left" wrapText="1"/>
      <protection locked="0"/>
    </xf>
    <xf numFmtId="0" fontId="16" fillId="0" borderId="57" xfId="0" applyNumberFormat="1" applyFont="1" applyFill="1" applyBorder="1" applyAlignment="1" applyProtection="1">
      <alignment horizontal="left" wrapText="1"/>
      <protection locked="0"/>
    </xf>
    <xf numFmtId="0" fontId="16" fillId="0" borderId="58" xfId="0" applyNumberFormat="1" applyFont="1" applyFill="1" applyBorder="1" applyAlignment="1" applyProtection="1">
      <alignment horizontal="left" wrapText="1"/>
      <protection locked="0"/>
    </xf>
    <xf numFmtId="0" fontId="16" fillId="0" borderId="40" xfId="0" applyNumberFormat="1" applyFont="1" applyFill="1" applyBorder="1" applyAlignment="1" applyProtection="1">
      <alignment horizontal="left" wrapText="1"/>
      <protection locked="0"/>
    </xf>
    <xf numFmtId="0" fontId="16" fillId="0" borderId="41" xfId="0" applyNumberFormat="1" applyFont="1" applyFill="1" applyBorder="1" applyAlignment="1" applyProtection="1">
      <alignment horizontal="left" wrapText="1"/>
      <protection locked="0"/>
    </xf>
    <xf numFmtId="0" fontId="16" fillId="0" borderId="46" xfId="0" applyNumberFormat="1" applyFont="1" applyFill="1" applyBorder="1" applyAlignment="1" applyProtection="1">
      <alignment horizontal="left" wrapText="1"/>
      <protection locked="0"/>
    </xf>
    <xf numFmtId="0" fontId="16" fillId="0" borderId="47" xfId="0" applyNumberFormat="1" applyFont="1" applyFill="1" applyBorder="1" applyAlignment="1" applyProtection="1">
      <alignment horizontal="left" wrapText="1"/>
      <protection locked="0"/>
    </xf>
    <xf numFmtId="0" fontId="5" fillId="0" borderId="48" xfId="0" applyFont="1" applyFill="1" applyBorder="1" applyAlignment="1" applyProtection="1">
      <alignment wrapText="1"/>
    </xf>
    <xf numFmtId="0" fontId="16" fillId="0" borderId="37" xfId="0" applyNumberFormat="1" applyFont="1" applyFill="1" applyBorder="1" applyAlignment="1" applyProtection="1">
      <alignment horizontal="left" wrapText="1"/>
      <protection locked="0"/>
    </xf>
    <xf numFmtId="0" fontId="16" fillId="0" borderId="38" xfId="0" applyNumberFormat="1" applyFont="1" applyFill="1" applyBorder="1" applyAlignment="1" applyProtection="1">
      <alignment horizontal="left" wrapText="1"/>
      <protection locked="0"/>
    </xf>
    <xf numFmtId="0" fontId="16" fillId="0" borderId="39" xfId="0" applyNumberFormat="1" applyFont="1" applyFill="1" applyBorder="1" applyAlignment="1" applyProtection="1">
      <alignment horizontal="left" wrapText="1"/>
      <protection locked="0"/>
    </xf>
    <xf numFmtId="0" fontId="16" fillId="0" borderId="34" xfId="0" applyNumberFormat="1" applyFont="1" applyFill="1" applyBorder="1" applyAlignment="1" applyProtection="1">
      <alignment horizontal="left" wrapText="1"/>
      <protection locked="0"/>
    </xf>
    <xf numFmtId="0" fontId="16" fillId="0" borderId="35" xfId="0" applyNumberFormat="1" applyFont="1" applyFill="1" applyBorder="1" applyAlignment="1" applyProtection="1">
      <alignment horizontal="left" wrapText="1"/>
      <protection locked="0"/>
    </xf>
    <xf numFmtId="0" fontId="16" fillId="0" borderId="36" xfId="0" applyNumberFormat="1" applyFont="1" applyFill="1" applyBorder="1" applyAlignment="1" applyProtection="1">
      <alignment horizontal="left" wrapText="1"/>
      <protection locked="0"/>
    </xf>
    <xf numFmtId="0" fontId="16" fillId="0" borderId="31" xfId="0" applyNumberFormat="1" applyFont="1" applyFill="1" applyBorder="1" applyAlignment="1" applyProtection="1">
      <alignment horizontal="left" wrapText="1"/>
      <protection locked="0"/>
    </xf>
    <xf numFmtId="0" fontId="16" fillId="0" borderId="32" xfId="0" applyNumberFormat="1" applyFont="1" applyFill="1" applyBorder="1" applyAlignment="1" applyProtection="1">
      <alignment horizontal="left" wrapText="1"/>
      <protection locked="0"/>
    </xf>
    <xf numFmtId="0" fontId="16" fillId="0" borderId="33" xfId="0" applyNumberFormat="1" applyFont="1" applyFill="1" applyBorder="1" applyAlignment="1" applyProtection="1">
      <alignment horizontal="left" wrapText="1"/>
      <protection locked="0"/>
    </xf>
    <xf numFmtId="0" fontId="5" fillId="7" borderId="11" xfId="0" applyFont="1" applyFill="1" applyBorder="1" applyAlignment="1">
      <alignment horizontal="left" vertical="top" wrapText="1"/>
    </xf>
    <xf numFmtId="0" fontId="5" fillId="7" borderId="26" xfId="0" applyFont="1" applyFill="1" applyBorder="1" applyAlignment="1">
      <alignment horizontal="left" vertical="top" wrapText="1"/>
    </xf>
    <xf numFmtId="0" fontId="5" fillId="7" borderId="2" xfId="0" applyFont="1" applyFill="1" applyBorder="1" applyAlignment="1">
      <alignment horizontal="left" vertical="top" wrapText="1"/>
    </xf>
    <xf numFmtId="0" fontId="0" fillId="5" borderId="27" xfId="0" applyFill="1" applyBorder="1" applyAlignment="1">
      <alignment horizontal="left" vertical="top" wrapText="1"/>
    </xf>
    <xf numFmtId="0" fontId="0" fillId="5" borderId="2" xfId="0" applyFill="1" applyBorder="1" applyAlignment="1">
      <alignment horizontal="left" vertical="top" wrapText="1"/>
    </xf>
    <xf numFmtId="0" fontId="5" fillId="4" borderId="2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3" borderId="0" xfId="0" applyFont="1" applyFill="1" applyBorder="1" applyAlignment="1">
      <alignment horizontal="left" vertical="top" wrapText="1"/>
    </xf>
    <xf numFmtId="0" fontId="0" fillId="3" borderId="0" xfId="0" applyFill="1" applyBorder="1" applyAlignment="1">
      <alignment horizontal="center" vertical="top" wrapText="1"/>
    </xf>
    <xf numFmtId="0" fontId="5" fillId="5" borderId="11" xfId="0" applyFont="1" applyFill="1" applyBorder="1" applyAlignment="1">
      <alignment horizontal="left" vertical="top" wrapText="1"/>
    </xf>
    <xf numFmtId="0" fontId="5" fillId="5" borderId="26" xfId="0" applyFont="1" applyFill="1" applyBorder="1" applyAlignment="1">
      <alignment horizontal="left" vertical="top" wrapText="1"/>
    </xf>
    <xf numFmtId="0" fontId="5" fillId="5" borderId="2" xfId="0" applyFont="1" applyFill="1" applyBorder="1" applyAlignment="1">
      <alignment horizontal="left" vertical="top" wrapText="1"/>
    </xf>
    <xf numFmtId="0" fontId="11"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5" fillId="4" borderId="29" xfId="0" applyFont="1" applyFill="1" applyBorder="1" applyAlignment="1">
      <alignment horizontal="left" vertical="top" wrapText="1"/>
    </xf>
    <xf numFmtId="0" fontId="5" fillId="4" borderId="3" xfId="0" applyFont="1" applyFill="1" applyBorder="1" applyAlignment="1">
      <alignment horizontal="left" vertical="top" wrapText="1"/>
    </xf>
    <xf numFmtId="0" fontId="9" fillId="5" borderId="1" xfId="0" applyFont="1" applyFill="1" applyBorder="1" applyAlignment="1">
      <alignment horizontal="left" vertical="top" wrapText="1"/>
    </xf>
    <xf numFmtId="0" fontId="0" fillId="5" borderId="11" xfId="0" applyFill="1" applyBorder="1" applyAlignment="1">
      <alignment horizontal="left" vertical="top" wrapText="1"/>
    </xf>
    <xf numFmtId="0" fontId="0" fillId="5" borderId="26" xfId="0" applyFill="1" applyBorder="1" applyAlignment="1">
      <alignment horizontal="left" vertical="top" wrapText="1"/>
    </xf>
    <xf numFmtId="0" fontId="0" fillId="5" borderId="1" xfId="0" applyFill="1" applyBorder="1" applyAlignment="1">
      <alignment horizontal="left" vertical="top" wrapText="1"/>
    </xf>
    <xf numFmtId="0" fontId="9" fillId="5" borderId="11" xfId="0" applyFont="1" applyFill="1" applyBorder="1" applyAlignment="1">
      <alignment horizontal="left" vertical="top"/>
    </xf>
    <xf numFmtId="0" fontId="9" fillId="5" borderId="26" xfId="0" applyFont="1" applyFill="1" applyBorder="1" applyAlignment="1">
      <alignment horizontal="left" vertical="top"/>
    </xf>
    <xf numFmtId="0" fontId="9" fillId="5" borderId="2" xfId="0" applyFont="1" applyFill="1" applyBorder="1" applyAlignment="1">
      <alignment horizontal="left" vertical="top"/>
    </xf>
    <xf numFmtId="0" fontId="4" fillId="6" borderId="1" xfId="0" applyFont="1" applyFill="1" applyBorder="1" applyAlignment="1">
      <alignment vertical="top"/>
    </xf>
    <xf numFmtId="0" fontId="0" fillId="6" borderId="1" xfId="0" applyFill="1" applyBorder="1" applyAlignment="1">
      <alignment vertical="top"/>
    </xf>
    <xf numFmtId="0" fontId="0" fillId="3" borderId="1" xfId="0" applyFill="1" applyBorder="1" applyAlignment="1">
      <alignment horizontal="center" vertical="top" wrapText="1"/>
    </xf>
    <xf numFmtId="0" fontId="5" fillId="5" borderId="1" xfId="0" applyFont="1" applyFill="1" applyBorder="1" applyAlignment="1">
      <alignment horizontal="left" vertical="top" wrapText="1"/>
    </xf>
    <xf numFmtId="14" fontId="0" fillId="5" borderId="1" xfId="0" applyNumberFormat="1" applyFill="1" applyBorder="1" applyAlignment="1">
      <alignment horizontal="left" vertical="top" wrapText="1"/>
    </xf>
  </cellXfs>
  <cellStyles count="5">
    <cellStyle name="Currency" xfId="1" builtinId="4"/>
    <cellStyle name="DataInput" xfId="2"/>
    <cellStyle name="DollarInput" xfId="3"/>
    <cellStyle name="Normal" xfId="0" builtinId="0"/>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1" i="0" u="none" strike="noStrike" baseline="0">
                <a:solidFill>
                  <a:srgbClr val="000000"/>
                </a:solidFill>
                <a:latin typeface="Arial"/>
                <a:ea typeface="Arial"/>
                <a:cs typeface="Arial"/>
              </a:defRPr>
            </a:pPr>
            <a:r>
              <a:t>Scenario Comparisons</a:t>
            </a:r>
          </a:p>
        </c:rich>
      </c:tx>
      <c:layout>
        <c:manualLayout>
          <c:xMode val="edge"/>
          <c:yMode val="edge"/>
          <c:x val="0.36847946972730106"/>
          <c:y val="1.9575821370952484E-2"/>
        </c:manualLayout>
      </c:layout>
      <c:spPr>
        <a:noFill/>
        <a:ln w="25400">
          <a:noFill/>
        </a:ln>
      </c:spPr>
    </c:title>
    <c:plotArea>
      <c:layout>
        <c:manualLayout>
          <c:layoutTarget val="inner"/>
          <c:xMode val="edge"/>
          <c:yMode val="edge"/>
          <c:x val="6.690454950936664E-2"/>
          <c:y val="0.15596330275229359"/>
          <c:w val="0.77430865298840312"/>
          <c:h val="0.76277850589777196"/>
        </c:manualLayout>
      </c:layout>
      <c:barChart>
        <c:barDir val="col"/>
        <c:grouping val="clustered"/>
        <c:ser>
          <c:idx val="0"/>
          <c:order val="0"/>
          <c:tx>
            <c:strRef>
              <c:f>#REF!</c:f>
            </c:strRef>
          </c:tx>
          <c:spPr>
            <a:solidFill>
              <a:srgbClr val="0000FF"/>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00FF00"/>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ser>
          <c:idx val="2"/>
          <c:order val="2"/>
          <c:tx>
            <c:strRef>
              <c:f>#REF!</c:f>
            </c:strRef>
          </c:tx>
          <c:spPr>
            <a:solidFill>
              <a:srgbClr val="FF0000"/>
            </a:solidFill>
            <a:ln w="12700">
              <a:solidFill>
                <a:srgbClr val="000000"/>
              </a:solidFill>
              <a:prstDash val="solid"/>
            </a:ln>
          </c:spPr>
          <c:cat>
            <c:numRef>
              <c:f>#REF!</c:f>
              <c:numCache>
                <c:formatCode>General</c:formatCode>
                <c:ptCount val="1"/>
                <c:pt idx="0">
                  <c:v>1</c:v>
                </c:pt>
              </c:numCache>
            </c:numRef>
          </c:cat>
          <c:val>
            <c:numRef>
              <c:f>#REF!</c:f>
              <c:numCache>
                <c:formatCode>General</c:formatCode>
                <c:ptCount val="1"/>
                <c:pt idx="0">
                  <c:v>1</c:v>
                </c:pt>
              </c:numCache>
            </c:numRef>
          </c:val>
        </c:ser>
        <c:gapWidth val="100"/>
        <c:axId val="83136896"/>
        <c:axId val="83138432"/>
      </c:barChart>
      <c:catAx>
        <c:axId val="83136896"/>
        <c:scaling>
          <c:orientation val="minMax"/>
        </c:scaling>
        <c:axPos val="b"/>
        <c:numFmt formatCode="General" sourceLinked="1"/>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83138432"/>
        <c:crosses val="autoZero"/>
        <c:auto val="1"/>
        <c:lblAlgn val="ctr"/>
        <c:lblOffset val="100"/>
        <c:tickLblSkip val="1"/>
        <c:tickMarkSkip val="1"/>
      </c:catAx>
      <c:valAx>
        <c:axId val="83138432"/>
        <c:scaling>
          <c:orientation val="minMax"/>
        </c:scaling>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t>($000s)</a:t>
                </a:r>
              </a:p>
            </c:rich>
          </c:tx>
          <c:layout>
            <c:manualLayout>
              <c:xMode val="edge"/>
              <c:yMode val="edge"/>
              <c:x val="5.5493899569422685E-3"/>
              <c:y val="0.47145179100318885"/>
            </c:manualLayout>
          </c:layout>
          <c:spPr>
            <a:noFill/>
            <a:ln w="25400">
              <a:noFill/>
            </a:ln>
          </c:spPr>
        </c:title>
        <c:numFmt formatCode="#,##0" sourceLinked="0"/>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n-US"/>
          </a:p>
        </c:txPr>
        <c:crossAx val="83136896"/>
        <c:crosses val="autoZero"/>
        <c:crossBetween val="between"/>
      </c:valAx>
      <c:spPr>
        <a:solidFill>
          <a:srgbClr val="FFFFCC"/>
        </a:solidFill>
        <a:ln w="3175">
          <a:solidFill>
            <a:srgbClr val="000000"/>
          </a:solidFill>
          <a:prstDash val="solid"/>
        </a:ln>
      </c:spPr>
    </c:plotArea>
    <c:legend>
      <c:legendPos val="r"/>
      <c:layout>
        <c:manualLayout>
          <c:xMode val="edge"/>
          <c:yMode val="edge"/>
          <c:wMode val="edge"/>
          <c:hMode val="edge"/>
          <c:x val="0.87065120428189113"/>
          <c:y val="0.38532110091743121"/>
          <c:w val="0.99375557537912573"/>
          <c:h val="0.50720838794233292"/>
        </c:manualLayout>
      </c:layout>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925"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codeName="Chart3"/>
  <sheetViews>
    <sheetView zoomScale="86" workbookViewId="0"/>
  </sheetViews>
  <pageMargins left="0.75" right="0.75" top="1" bottom="1" header="0.5" footer="0.5"/>
  <pageSetup orientation="landscape" r:id="rId1"/>
  <headerFooter alignWithMargins="0"/>
  <drawing r:id="rId2"/>
  <legacyDrawing r:id="rId3"/>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Menu!E5"/><Relationship Id="rId4" Type="http://schemas.openxmlformats.org/officeDocument/2006/relationships/hyperlink" Target="#Menu!E5"/></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60960</xdr:colOff>
      <xdr:row>3</xdr:row>
      <xdr:rowOff>289560</xdr:rowOff>
    </xdr:from>
    <xdr:to>
      <xdr:col>10</xdr:col>
      <xdr:colOff>198120</xdr:colOff>
      <xdr:row>3</xdr:row>
      <xdr:rowOff>426720</xdr:rowOff>
    </xdr:to>
    <xdr:pic>
      <xdr:nvPicPr>
        <xdr:cNvPr id="45103" name="Picture 15" descr="Series 2000 Barbell 20 x 20"/>
        <xdr:cNvPicPr>
          <a:picLocks noChangeArrowheads="1"/>
        </xdr:cNvPicPr>
      </xdr:nvPicPr>
      <xdr:blipFill>
        <a:blip xmlns:r="http://schemas.openxmlformats.org/officeDocument/2006/relationships" r:embed="rId1"/>
        <a:srcRect/>
        <a:stretch>
          <a:fillRect/>
        </a:stretch>
      </xdr:blipFill>
      <xdr:spPr bwMode="auto">
        <a:xfrm>
          <a:off x="10751820" y="685800"/>
          <a:ext cx="137160" cy="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04" name="Picture 1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05" name="Picture 1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06" name="Picture 1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07" name="Picture 1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08" name="Picture 2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09" name="Picture 2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0" name="Picture 2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1" name="Picture 2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2" name="Picture 2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3" name="Picture 2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4" name="Picture 2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5" name="Picture 27"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6" name="Picture 2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7" name="Picture 2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8" name="Picture 3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19" name="Picture 3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0" name="Picture 3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1" name="Picture 3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2" name="Picture 3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3" name="Picture 3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4" name="Picture 3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5" name="Picture 37"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6" name="Picture 3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7" name="Picture 3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8" name="Picture 4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29" name="Picture 4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0" name="Picture 4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1" name="Picture 4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2" name="Picture 4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3" name="Picture 4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4" name="Picture 4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5" name="Picture 47"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6" name="Picture 4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7" name="Picture 4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8" name="Picture 5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39" name="Picture 5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0" name="Picture 5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1" name="Picture 5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2" name="Picture 5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3" name="Picture 5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4" name="Picture 5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5" name="Picture 57"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6" name="Picture 5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7" name="Picture 5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8" name="Picture 6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49" name="Picture 6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0" name="Picture 6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1" name="Picture 6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2" name="Picture 6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3" name="Picture 6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4" name="Picture 6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5" name="Picture 67"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6" name="Picture 68"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7" name="Picture 69"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8" name="Picture 70"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59" name="Picture 71"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60" name="Picture 72"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61" name="Picture 73"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62" name="Picture 74"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63" name="Picture 7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164" name="Picture 76"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65" name="Picture 7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66" name="Picture 7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67" name="Picture 7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68" name="Picture 8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69" name="Picture 8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0" name="Picture 8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1" name="Picture 8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2" name="Picture 8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3" name="Picture 85"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4" name="Picture 86"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5" name="Picture 8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6" name="Picture 8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7" name="Picture 8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8" name="Picture 9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79" name="Picture 9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0" name="Picture 9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1" name="Picture 9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2" name="Picture 9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3" name="Picture 95"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4" name="Picture 96"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5" name="Picture 9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6" name="Picture 9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7" name="Picture 9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8" name="Picture 10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89" name="Picture 10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0" name="Picture 10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1" name="Picture 10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2" name="Picture 10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3" name="Picture 105"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4" name="Picture 106"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5" name="Picture 10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6" name="Picture 10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7" name="Picture 10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8" name="Picture 11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199" name="Picture 11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0" name="Picture 11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1" name="Picture 11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2" name="Picture 11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3" name="Picture 115"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4" name="Picture 116"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5" name="Picture 11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6" name="Picture 11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7" name="Picture 11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8" name="Picture 12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09" name="Picture 12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0" name="Picture 12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1" name="Picture 12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2" name="Picture 12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3" name="Picture 125"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4" name="Picture 126"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5" name="Picture 127"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6" name="Picture 128"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7" name="Picture 129"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8" name="Picture 130"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19" name="Picture 131"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20" name="Picture 132"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10</xdr:col>
      <xdr:colOff>91440</xdr:colOff>
      <xdr:row>3</xdr:row>
      <xdr:rowOff>68580</xdr:rowOff>
    </xdr:from>
    <xdr:to>
      <xdr:col>10</xdr:col>
      <xdr:colOff>304800</xdr:colOff>
      <xdr:row>4</xdr:row>
      <xdr:rowOff>106680</xdr:rowOff>
    </xdr:to>
    <xdr:pic>
      <xdr:nvPicPr>
        <xdr:cNvPr id="45221" name="Picture 133"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10782300" y="579120"/>
          <a:ext cx="213360" cy="213360"/>
        </a:xfrm>
        <a:prstGeom prst="rect">
          <a:avLst/>
        </a:prstGeom>
        <a:noFill/>
        <a:ln w="9525">
          <a:noFill/>
          <a:miter lim="800000"/>
          <a:headEnd/>
          <a:tailEnd/>
        </a:ln>
      </xdr:spPr>
    </xdr:pic>
    <xdr:clientData fLocksWithSheet="0"/>
  </xdr:twoCellAnchor>
  <xdr:twoCellAnchor editAs="oneCell">
    <xdr:from>
      <xdr:col>5</xdr:col>
      <xdr:colOff>487680</xdr:colOff>
      <xdr:row>8</xdr:row>
      <xdr:rowOff>228600</xdr:rowOff>
    </xdr:from>
    <xdr:to>
      <xdr:col>5</xdr:col>
      <xdr:colOff>701040</xdr:colOff>
      <xdr:row>9</xdr:row>
      <xdr:rowOff>198120</xdr:rowOff>
    </xdr:to>
    <xdr:pic>
      <xdr:nvPicPr>
        <xdr:cNvPr id="45222" name="Picture 134" descr="strength"/>
        <xdr:cNvPicPr>
          <a:picLocks noChangeAspect="1" noChangeArrowheads="1"/>
        </xdr:cNvPicPr>
      </xdr:nvPicPr>
      <xdr:blipFill>
        <a:blip xmlns:r="http://schemas.openxmlformats.org/officeDocument/2006/relationships" r:embed="rId3" cstate="print"/>
        <a:srcRect/>
        <a:stretch>
          <a:fillRect/>
        </a:stretch>
      </xdr:blipFill>
      <xdr:spPr bwMode="auto">
        <a:xfrm>
          <a:off x="5173980" y="1844040"/>
          <a:ext cx="213360" cy="220980"/>
        </a:xfrm>
        <a:prstGeom prst="rect">
          <a:avLst/>
        </a:prstGeom>
        <a:noFill/>
        <a:ln w="9525">
          <a:noFill/>
          <a:miter lim="800000"/>
          <a:headEnd/>
          <a:tailEnd/>
        </a:ln>
      </xdr:spPr>
    </xdr:pic>
    <xdr:clientData fLocksWithSheet="0"/>
  </xdr:twoCellAnchor>
  <xdr:twoCellAnchor editAs="oneCell">
    <xdr:from>
      <xdr:col>10</xdr:col>
      <xdr:colOff>91440</xdr:colOff>
      <xdr:row>1</xdr:row>
      <xdr:rowOff>76200</xdr:rowOff>
    </xdr:from>
    <xdr:to>
      <xdr:col>10</xdr:col>
      <xdr:colOff>304800</xdr:colOff>
      <xdr:row>2</xdr:row>
      <xdr:rowOff>106680</xdr:rowOff>
    </xdr:to>
    <xdr:pic>
      <xdr:nvPicPr>
        <xdr:cNvPr id="45223" name="Picture 13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10782300" y="236220"/>
          <a:ext cx="213360" cy="205740"/>
        </a:xfrm>
        <a:prstGeom prst="rect">
          <a:avLst/>
        </a:prstGeom>
        <a:noFill/>
        <a:ln w="9525">
          <a:noFill/>
          <a:miter lim="800000"/>
          <a:headEnd/>
          <a:tailEnd/>
        </a:ln>
      </xdr:spPr>
    </xdr:pic>
    <xdr:clientData fLocksWithSheet="0"/>
  </xdr:twoCellAnchor>
  <xdr:twoCellAnchor>
    <xdr:from>
      <xdr:col>15</xdr:col>
      <xdr:colOff>150495</xdr:colOff>
      <xdr:row>1</xdr:row>
      <xdr:rowOff>47625</xdr:rowOff>
    </xdr:from>
    <xdr:to>
      <xdr:col>15</xdr:col>
      <xdr:colOff>2042215</xdr:colOff>
      <xdr:row>2</xdr:row>
      <xdr:rowOff>102956</xdr:rowOff>
    </xdr:to>
    <xdr:sp macro="" textlink="">
      <xdr:nvSpPr>
        <xdr:cNvPr id="20625" name="Text Box 145">
          <a:hlinkClick xmlns:r="http://schemas.openxmlformats.org/officeDocument/2006/relationships" r:id="rId4"/>
        </xdr:cNvPr>
        <xdr:cNvSpPr txBox="1">
          <a:spLocks noChangeArrowheads="1"/>
        </xdr:cNvSpPr>
      </xdr:nvSpPr>
      <xdr:spPr bwMode="auto">
        <a:xfrm>
          <a:off x="14563725" y="209550"/>
          <a:ext cx="1838325" cy="219075"/>
        </a:xfrm>
        <a:prstGeom prst="rect">
          <a:avLst/>
        </a:prstGeom>
        <a:solidFill>
          <a:srgbClr val="339966"/>
        </a:solidFill>
        <a:ln w="38100" cmpd="dbl">
          <a:solidFill>
            <a:srgbClr val="000000"/>
          </a:solid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Return to Main Menu</a:t>
          </a:r>
        </a:p>
      </xdr:txBody>
    </xdr:sp>
    <xdr:clientData/>
  </xdr:twoCellAnchor>
  <xdr:twoCellAnchor>
    <xdr:from>
      <xdr:col>15</xdr:col>
      <xdr:colOff>150495</xdr:colOff>
      <xdr:row>40</xdr:row>
      <xdr:rowOff>47625</xdr:rowOff>
    </xdr:from>
    <xdr:to>
      <xdr:col>15</xdr:col>
      <xdr:colOff>2042215</xdr:colOff>
      <xdr:row>40</xdr:row>
      <xdr:rowOff>266700</xdr:rowOff>
    </xdr:to>
    <xdr:sp macro="" textlink="">
      <xdr:nvSpPr>
        <xdr:cNvPr id="20626" name="Text Box 146">
          <a:hlinkClick xmlns:r="http://schemas.openxmlformats.org/officeDocument/2006/relationships" r:id="rId5"/>
        </xdr:cNvPr>
        <xdr:cNvSpPr txBox="1">
          <a:spLocks noChangeArrowheads="1"/>
        </xdr:cNvSpPr>
      </xdr:nvSpPr>
      <xdr:spPr bwMode="auto">
        <a:xfrm>
          <a:off x="14563725" y="12525375"/>
          <a:ext cx="1838325" cy="219075"/>
        </a:xfrm>
        <a:prstGeom prst="rect">
          <a:avLst/>
        </a:prstGeom>
        <a:solidFill>
          <a:srgbClr val="339966"/>
        </a:solidFill>
        <a:ln w="38100" cmpd="dbl">
          <a:solidFill>
            <a:srgbClr val="000000"/>
          </a:solid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cs typeface="Arial"/>
            </a:rPr>
            <a:t>Return to Main Menu</a:t>
          </a:r>
        </a:p>
      </xdr:txBody>
    </xdr:sp>
    <xdr:clientData/>
  </xdr:twoCellAnchor>
  <xdr:twoCellAnchor editAs="oneCell">
    <xdr:from>
      <xdr:col>5</xdr:col>
      <xdr:colOff>632460</xdr:colOff>
      <xdr:row>7</xdr:row>
      <xdr:rowOff>15240</xdr:rowOff>
    </xdr:from>
    <xdr:to>
      <xdr:col>6</xdr:col>
      <xdr:colOff>114300</xdr:colOff>
      <xdr:row>7</xdr:row>
      <xdr:rowOff>220980</xdr:rowOff>
    </xdr:to>
    <xdr:pic>
      <xdr:nvPicPr>
        <xdr:cNvPr id="45226" name="Picture 135" descr="red_flag"/>
        <xdr:cNvPicPr>
          <a:picLocks noChangeAspect="1" noChangeArrowheads="1"/>
        </xdr:cNvPicPr>
      </xdr:nvPicPr>
      <xdr:blipFill>
        <a:blip xmlns:r="http://schemas.openxmlformats.org/officeDocument/2006/relationships" r:embed="rId2" cstate="print"/>
        <a:srcRect/>
        <a:stretch>
          <a:fillRect/>
        </a:stretch>
      </xdr:blipFill>
      <xdr:spPr bwMode="auto">
        <a:xfrm>
          <a:off x="5318760" y="1379220"/>
          <a:ext cx="213360" cy="205740"/>
        </a:xfrm>
        <a:prstGeom prst="rect">
          <a:avLst/>
        </a:prstGeom>
        <a:noFill/>
        <a:ln w="9525">
          <a:noFill/>
          <a:miter lim="800000"/>
          <a:headEnd/>
          <a:tailEnd/>
        </a:ln>
      </xdr:spPr>
    </xdr:pic>
    <xdr:clientData fLocksWithSheet="0"/>
  </xdr:twoCellAnchor>
</xdr:wsDr>
</file>

<file path=xl/drawings/drawing2.xml><?xml version="1.0" encoding="utf-8"?>
<xdr:wsDr xmlns:xdr="http://schemas.openxmlformats.org/drawingml/2006/spreadsheetDrawing" xmlns:a="http://schemas.openxmlformats.org/drawingml/2006/main">
  <xdr:absoluteAnchor>
    <xdr:pos x="0" y="0"/>
    <xdr:ext cx="8542020" cy="58140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2</xdr:col>
      <xdr:colOff>800100</xdr:colOff>
      <xdr:row>1</xdr:row>
      <xdr:rowOff>121920</xdr:rowOff>
    </xdr:from>
    <xdr:to>
      <xdr:col>2</xdr:col>
      <xdr:colOff>4937760</xdr:colOff>
      <xdr:row>15</xdr:row>
      <xdr:rowOff>53340</xdr:rowOff>
    </xdr:to>
    <xdr:pic>
      <xdr:nvPicPr>
        <xdr:cNvPr id="44036"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019300" y="289560"/>
          <a:ext cx="4137660" cy="2446020"/>
        </a:xfrm>
        <a:prstGeom prst="rect">
          <a:avLst/>
        </a:prstGeom>
        <a:noFill/>
        <a:ln w="9525">
          <a:solidFill>
            <a:srgbClr val="000000"/>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99060</xdr:colOff>
      <xdr:row>0</xdr:row>
      <xdr:rowOff>106680</xdr:rowOff>
    </xdr:from>
    <xdr:to>
      <xdr:col>6</xdr:col>
      <xdr:colOff>7620</xdr:colOff>
      <xdr:row>17</xdr:row>
      <xdr:rowOff>0</xdr:rowOff>
    </xdr:to>
    <xdr:pic>
      <xdr:nvPicPr>
        <xdr:cNvPr id="4302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012180" y="106680"/>
          <a:ext cx="2346960" cy="27432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msgz251\Local%20Settings\Temporary%20Internet%20Files\OLK1E5\Documents%20and%20Settings\hvdz385\My%20Documents\Mastering%20Financial%20Modelling\Featu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msgz251\Local%20Settings\Temporary%20Internet%20Files\OLK1E5\Documents%20and%20Settings\hvdz385\My%20Documents\Garrison%20Time\SFE\Must%20Wins\Gerrie\Pricing%20Model\04_NewDevelopments\LatestMODEL_post050304\OLD\PROTOType_0503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Original"/>
      <sheetName val="Formats"/>
      <sheetName val="Layout"/>
      <sheetName val="Number_Formats"/>
      <sheetName val="Borders"/>
      <sheetName val="Colours"/>
      <sheetName val="Input_Colours"/>
      <sheetName val="Validation_ComboBox"/>
      <sheetName val="Scroll_Bar"/>
      <sheetName val="Conditional_Formatting"/>
      <sheetName val="NPV_Function"/>
      <sheetName val="Add-In_Functions"/>
      <sheetName val="Text"/>
      <sheetName val="Version"/>
      <sheetName val="Names"/>
      <sheetName val="Comments"/>
      <sheetName val="Graphics"/>
      <sheetName val="Dynamic_Graph"/>
      <sheetName val="Data_Tables"/>
      <sheetName val="Scenarios"/>
      <sheetName val="Scenario_Summary"/>
      <sheetName val="Goalseek"/>
      <sheetName val="Solver"/>
      <sheetName val="Solver Report"/>
      <sheetName val="Scenario Summary"/>
    </sheetNames>
    <sheetDataSet>
      <sheetData sheetId="0">
        <row r="9">
          <cell r="C9" t="str">
            <v>+44 (0)1483 532929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5">
          <cell r="C5">
            <v>100000</v>
          </cell>
        </row>
        <row r="6">
          <cell r="C6">
            <v>28000</v>
          </cell>
        </row>
        <row r="7">
          <cell r="C7">
            <v>7000</v>
          </cell>
        </row>
        <row r="8">
          <cell r="C8">
            <v>36892</v>
          </cell>
        </row>
        <row r="28">
          <cell r="C28">
            <v>9.5000000000000015E-2</v>
          </cell>
          <cell r="G28">
            <v>12</v>
          </cell>
        </row>
        <row r="31">
          <cell r="C31">
            <v>9.5000000000000015E-2</v>
          </cell>
        </row>
        <row r="39">
          <cell r="C39" t="str">
            <v>v1.0 1-Jan-2001</v>
          </cell>
        </row>
        <row r="40">
          <cell r="C40" t="str">
            <v>Alastair Day</v>
          </cell>
        </row>
        <row r="41">
          <cell r="C41" t="str">
            <v>Systematic Finance plc</v>
          </cell>
        </row>
        <row r="42">
          <cell r="C42" t="str">
            <v>Tel: +44 (0)1483 532929</v>
          </cell>
        </row>
      </sheetData>
      <sheetData sheetId="16" refreshError="1"/>
      <sheetData sheetId="17" refreshError="1"/>
      <sheetData sheetId="18" refreshError="1"/>
      <sheetData sheetId="19" refreshError="1"/>
      <sheetData sheetId="20">
        <row r="22">
          <cell r="C22">
            <v>7502.5821592350767</v>
          </cell>
        </row>
      </sheetData>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aroid"/>
      <sheetName val="Cementing"/>
      <sheetName val="CPS"/>
      <sheetName val="Logging"/>
      <sheetName val="PE"/>
      <sheetName val="Sperry-Sun"/>
      <sheetName val="SecurityDBS"/>
      <sheetName val="TTTCP"/>
      <sheetName val="FrontPage"/>
    </sheetNames>
    <sheetDataSet>
      <sheetData sheetId="0"/>
      <sheetData sheetId="1"/>
      <sheetData sheetId="2">
        <row r="72">
          <cell r="K72" t="str">
            <v>Pricing What-If Analysis</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C19"/>
  <sheetViews>
    <sheetView tabSelected="1" workbookViewId="0">
      <selection activeCell="F14" sqref="F14"/>
    </sheetView>
  </sheetViews>
  <sheetFormatPr defaultRowHeight="13.2"/>
  <cols>
    <col min="3" max="3" width="30.5546875" customWidth="1"/>
  </cols>
  <sheetData>
    <row r="1" spans="2:3">
      <c r="B1" s="115" t="s">
        <v>356</v>
      </c>
      <c r="C1" s="115" t="s">
        <v>361</v>
      </c>
    </row>
    <row r="2" spans="2:3">
      <c r="B2" s="114"/>
      <c r="C2" s="114"/>
    </row>
    <row r="3" spans="2:3">
      <c r="B3" s="112" t="s">
        <v>155</v>
      </c>
      <c r="C3" s="113" t="s">
        <v>156</v>
      </c>
    </row>
    <row r="4" spans="2:3">
      <c r="B4" s="112" t="s">
        <v>143</v>
      </c>
      <c r="C4" s="114" t="s">
        <v>142</v>
      </c>
    </row>
    <row r="5" spans="2:3">
      <c r="B5" s="112" t="s">
        <v>144</v>
      </c>
      <c r="C5" s="114" t="s">
        <v>138</v>
      </c>
    </row>
    <row r="6" spans="2:3">
      <c r="B6" s="112" t="s">
        <v>145</v>
      </c>
      <c r="C6" s="114" t="s">
        <v>137</v>
      </c>
    </row>
    <row r="7" spans="2:3">
      <c r="B7" s="112" t="s">
        <v>146</v>
      </c>
      <c r="C7" s="114" t="s">
        <v>140</v>
      </c>
    </row>
    <row r="8" spans="2:3">
      <c r="B8" s="112" t="s">
        <v>147</v>
      </c>
      <c r="C8" s="114" t="s">
        <v>139</v>
      </c>
    </row>
    <row r="9" spans="2:3">
      <c r="B9" s="112" t="s">
        <v>148</v>
      </c>
      <c r="C9" s="114" t="s">
        <v>141</v>
      </c>
    </row>
    <row r="10" spans="2:3">
      <c r="B10" s="112" t="s">
        <v>149</v>
      </c>
      <c r="C10" s="113" t="s">
        <v>285</v>
      </c>
    </row>
    <row r="11" spans="2:3">
      <c r="B11" s="112" t="s">
        <v>150</v>
      </c>
      <c r="C11" s="113" t="s">
        <v>287</v>
      </c>
    </row>
    <row r="12" spans="2:3">
      <c r="B12" s="112" t="s">
        <v>151</v>
      </c>
      <c r="C12" s="113" t="s">
        <v>288</v>
      </c>
    </row>
    <row r="13" spans="2:3">
      <c r="B13" s="112" t="s">
        <v>152</v>
      </c>
      <c r="C13" s="113" t="s">
        <v>289</v>
      </c>
    </row>
    <row r="14" spans="2:3">
      <c r="B14" s="112" t="s">
        <v>153</v>
      </c>
      <c r="C14" s="113" t="s">
        <v>290</v>
      </c>
    </row>
    <row r="15" spans="2:3">
      <c r="B15" s="112" t="s">
        <v>154</v>
      </c>
      <c r="C15" s="113" t="s">
        <v>291</v>
      </c>
    </row>
    <row r="16" spans="2:3">
      <c r="B16" s="112"/>
      <c r="C16" s="113"/>
    </row>
    <row r="17" spans="2:3">
      <c r="B17" s="112"/>
      <c r="C17" s="114"/>
    </row>
    <row r="18" spans="2:3">
      <c r="B18" s="112" t="s">
        <v>357</v>
      </c>
      <c r="C18" s="113" t="s">
        <v>359</v>
      </c>
    </row>
    <row r="19" spans="2:3">
      <c r="B19" s="112" t="s">
        <v>358</v>
      </c>
      <c r="C19" s="113" t="s">
        <v>360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5" enableFormatConditionsCalculation="0">
    <tabColor theme="3" tint="0.79998168889431442"/>
  </sheetPr>
  <dimension ref="B1:W488"/>
  <sheetViews>
    <sheetView zoomScale="65" workbookViewId="0">
      <selection activeCell="P16" sqref="P16"/>
    </sheetView>
  </sheetViews>
  <sheetFormatPr defaultColWidth="9.109375" defaultRowHeight="12.75" customHeight="1"/>
  <cols>
    <col min="1" max="1" width="1.88671875" style="61" customWidth="1"/>
    <col min="2" max="3" width="20.6640625" style="61" customWidth="1"/>
    <col min="4" max="4" width="13.6640625" style="61" customWidth="1"/>
    <col min="5" max="5" width="11.44140625" style="61" customWidth="1"/>
    <col min="6" max="6" width="10.6640625" style="61" customWidth="1"/>
    <col min="7" max="7" width="35.6640625" style="61" customWidth="1"/>
    <col min="8" max="8" width="30.6640625" style="61" customWidth="1"/>
    <col min="9" max="9" width="3.6640625" style="61" customWidth="1"/>
    <col min="10" max="10" width="6.88671875" style="61" customWidth="1"/>
    <col min="11" max="11" width="15.6640625" style="61" customWidth="1"/>
    <col min="12" max="13" width="14.6640625" style="61" customWidth="1"/>
    <col min="14" max="14" width="12.6640625" style="61" customWidth="1"/>
    <col min="15" max="15" width="2.33203125" style="61" customWidth="1"/>
    <col min="16" max="16" width="130.6640625" style="61" customWidth="1"/>
    <col min="17" max="16384" width="9.109375" style="61"/>
  </cols>
  <sheetData>
    <row r="1" spans="2:16" ht="12.75" customHeight="1" thickBot="1"/>
    <row r="2" spans="2:16" ht="14.1" customHeight="1">
      <c r="B2" s="152"/>
      <c r="C2" s="155" t="s">
        <v>64</v>
      </c>
      <c r="D2" s="155"/>
      <c r="E2" s="155"/>
      <c r="F2" s="155"/>
      <c r="G2" s="75"/>
      <c r="H2" s="75"/>
      <c r="I2" s="158" t="s">
        <v>0</v>
      </c>
      <c r="J2" s="159"/>
      <c r="K2" s="160" t="s">
        <v>1</v>
      </c>
      <c r="L2" s="160"/>
      <c r="M2" s="160"/>
      <c r="N2" s="161"/>
      <c r="O2" s="125" t="s">
        <v>2</v>
      </c>
    </row>
    <row r="3" spans="2:16" ht="14.1" customHeight="1">
      <c r="B3" s="153"/>
      <c r="C3" s="156"/>
      <c r="D3" s="156"/>
      <c r="E3" s="156"/>
      <c r="F3" s="156"/>
      <c r="I3" s="126"/>
      <c r="J3" s="127"/>
      <c r="K3" s="130"/>
      <c r="L3" s="130"/>
      <c r="M3" s="130"/>
      <c r="N3" s="131"/>
      <c r="O3" s="125"/>
    </row>
    <row r="4" spans="2:16" ht="14.1" customHeight="1">
      <c r="B4" s="153"/>
      <c r="C4" s="156"/>
      <c r="D4" s="156"/>
      <c r="E4" s="156"/>
      <c r="F4" s="156"/>
      <c r="I4" s="126" t="s">
        <v>3</v>
      </c>
      <c r="J4" s="127"/>
      <c r="K4" s="130" t="s">
        <v>4</v>
      </c>
      <c r="L4" s="130"/>
      <c r="M4" s="130"/>
      <c r="N4" s="131"/>
      <c r="O4" s="125"/>
    </row>
    <row r="5" spans="2:16" ht="14.1" customHeight="1" thickBot="1">
      <c r="B5" s="154"/>
      <c r="C5" s="157"/>
      <c r="D5" s="157"/>
      <c r="E5" s="157"/>
      <c r="F5" s="157"/>
      <c r="G5" s="76"/>
      <c r="H5" s="76"/>
      <c r="I5" s="128"/>
      <c r="J5" s="129"/>
      <c r="K5" s="132"/>
      <c r="L5" s="132"/>
      <c r="M5" s="132"/>
      <c r="N5" s="133"/>
      <c r="O5" s="125"/>
      <c r="P5" s="62"/>
    </row>
    <row r="6" spans="2:16" ht="20.100000000000001" customHeight="1">
      <c r="B6" s="101" t="s">
        <v>112</v>
      </c>
      <c r="C6" s="102"/>
      <c r="D6" s="103" t="s">
        <v>5</v>
      </c>
      <c r="E6" s="134"/>
      <c r="F6" s="135"/>
      <c r="G6" s="136" t="s">
        <v>65</v>
      </c>
      <c r="H6" s="137"/>
      <c r="I6" s="137"/>
      <c r="J6" s="137"/>
      <c r="K6" s="138"/>
      <c r="L6" s="138"/>
      <c r="M6" s="138"/>
      <c r="N6" s="139"/>
      <c r="O6" s="125"/>
      <c r="P6" s="62"/>
    </row>
    <row r="7" spans="2:16" ht="20.100000000000001" customHeight="1">
      <c r="B7" s="90" t="s">
        <v>6</v>
      </c>
      <c r="C7" s="140"/>
      <c r="D7" s="140"/>
      <c r="E7" s="140"/>
      <c r="F7" s="141"/>
      <c r="G7" s="142"/>
      <c r="H7" s="143"/>
      <c r="I7" s="143"/>
      <c r="J7" s="143"/>
      <c r="K7" s="143"/>
      <c r="L7" s="143"/>
      <c r="M7" s="143"/>
      <c r="N7" s="144"/>
      <c r="O7" s="125"/>
      <c r="P7" s="62"/>
    </row>
    <row r="8" spans="2:16" ht="20.100000000000001" customHeight="1" thickBot="1">
      <c r="B8" s="90" t="s">
        <v>7</v>
      </c>
      <c r="C8" s="140"/>
      <c r="D8" s="140"/>
      <c r="E8" s="140"/>
      <c r="F8" s="141"/>
      <c r="G8" s="145"/>
      <c r="H8" s="146"/>
      <c r="I8" s="146"/>
      <c r="J8" s="146"/>
      <c r="K8" s="146"/>
      <c r="L8" s="146"/>
      <c r="M8" s="146"/>
      <c r="N8" s="147"/>
      <c r="O8" s="125"/>
      <c r="P8" s="62"/>
    </row>
    <row r="9" spans="2:16" ht="20.100000000000001" customHeight="1">
      <c r="B9" s="168" t="s">
        <v>8</v>
      </c>
      <c r="C9" s="170"/>
      <c r="D9" s="172" t="s">
        <v>9</v>
      </c>
      <c r="E9" s="170"/>
      <c r="F9" s="174"/>
      <c r="G9" s="148" t="s">
        <v>10</v>
      </c>
      <c r="H9" s="149"/>
      <c r="I9" s="162" t="s">
        <v>11</v>
      </c>
      <c r="J9" s="163"/>
      <c r="K9" s="163"/>
      <c r="L9" s="163"/>
      <c r="M9" s="163"/>
      <c r="N9" s="166" t="s">
        <v>12</v>
      </c>
      <c r="O9" s="125"/>
      <c r="P9" s="62"/>
    </row>
    <row r="10" spans="2:16" ht="20.100000000000001" customHeight="1" thickBot="1">
      <c r="B10" s="169"/>
      <c r="C10" s="171"/>
      <c r="D10" s="173"/>
      <c r="E10" s="171"/>
      <c r="F10" s="175"/>
      <c r="G10" s="150"/>
      <c r="H10" s="151"/>
      <c r="I10" s="164"/>
      <c r="J10" s="165"/>
      <c r="K10" s="165"/>
      <c r="L10" s="165"/>
      <c r="M10" s="165"/>
      <c r="N10" s="167"/>
      <c r="O10" s="125"/>
      <c r="P10" s="62"/>
    </row>
    <row r="11" spans="2:16" ht="20.100000000000001" customHeight="1">
      <c r="B11" s="179" t="s">
        <v>120</v>
      </c>
      <c r="C11" s="180"/>
      <c r="D11" s="180"/>
      <c r="E11" s="180"/>
      <c r="F11" s="181"/>
      <c r="G11" s="92" t="s">
        <v>13</v>
      </c>
      <c r="H11" s="93"/>
      <c r="I11" s="97" t="s">
        <v>118</v>
      </c>
      <c r="J11" s="140" t="s">
        <v>71</v>
      </c>
      <c r="K11" s="140"/>
      <c r="L11" s="140"/>
      <c r="M11" s="140"/>
      <c r="N11" s="98"/>
      <c r="O11" s="125"/>
      <c r="P11" s="62"/>
    </row>
    <row r="12" spans="2:16" ht="20.100000000000001" customHeight="1">
      <c r="B12" s="182"/>
      <c r="C12" s="183"/>
      <c r="D12" s="183"/>
      <c r="E12" s="183"/>
      <c r="F12" s="184"/>
      <c r="G12" s="92" t="s">
        <v>14</v>
      </c>
      <c r="H12" s="94"/>
      <c r="I12" s="97" t="s">
        <v>119</v>
      </c>
      <c r="J12" s="140" t="s">
        <v>70</v>
      </c>
      <c r="K12" s="140"/>
      <c r="L12" s="140"/>
      <c r="M12" s="140"/>
      <c r="N12" s="98"/>
      <c r="O12" s="125"/>
      <c r="P12" s="62"/>
    </row>
    <row r="13" spans="2:16" ht="20.100000000000001" customHeight="1">
      <c r="B13" s="90" t="s">
        <v>15</v>
      </c>
      <c r="C13" s="140"/>
      <c r="D13" s="140"/>
      <c r="E13" s="140"/>
      <c r="F13" s="141"/>
      <c r="G13" s="92" t="s">
        <v>16</v>
      </c>
      <c r="H13" s="93"/>
      <c r="I13" s="97" t="s">
        <v>121</v>
      </c>
      <c r="J13" s="140" t="s">
        <v>72</v>
      </c>
      <c r="K13" s="140"/>
      <c r="L13" s="140"/>
      <c r="M13" s="140"/>
      <c r="N13" s="98"/>
      <c r="O13" s="125"/>
      <c r="P13" s="62"/>
    </row>
    <row r="14" spans="2:16" ht="20.100000000000001" customHeight="1">
      <c r="B14" s="90" t="s">
        <v>17</v>
      </c>
      <c r="C14" s="170"/>
      <c r="D14" s="170"/>
      <c r="E14" s="170"/>
      <c r="F14" s="174"/>
      <c r="G14" s="92" t="s">
        <v>18</v>
      </c>
      <c r="H14" s="93"/>
      <c r="I14" s="97" t="s">
        <v>122</v>
      </c>
      <c r="J14" s="140" t="s">
        <v>73</v>
      </c>
      <c r="K14" s="140"/>
      <c r="L14" s="140"/>
      <c r="M14" s="140"/>
      <c r="N14" s="98"/>
      <c r="O14" s="125"/>
      <c r="P14" s="62"/>
    </row>
    <row r="15" spans="2:16" ht="20.100000000000001" customHeight="1" thickBot="1">
      <c r="B15" s="91" t="s">
        <v>19</v>
      </c>
      <c r="C15" s="176"/>
      <c r="D15" s="176"/>
      <c r="E15" s="176"/>
      <c r="F15" s="177"/>
      <c r="G15" s="95" t="s">
        <v>20</v>
      </c>
      <c r="H15" s="96"/>
      <c r="I15" s="99" t="s">
        <v>123</v>
      </c>
      <c r="J15" s="178" t="s">
        <v>74</v>
      </c>
      <c r="K15" s="178"/>
      <c r="L15" s="178"/>
      <c r="M15" s="178"/>
      <c r="N15" s="100"/>
      <c r="O15" s="125"/>
      <c r="P15" s="62"/>
    </row>
    <row r="16" spans="2:16" ht="38.1" customHeight="1">
      <c r="B16" s="148" t="s">
        <v>66</v>
      </c>
      <c r="C16" s="185"/>
      <c r="D16" s="191" t="s">
        <v>117</v>
      </c>
      <c r="E16" s="191" t="s">
        <v>21</v>
      </c>
      <c r="F16" s="193" t="s">
        <v>124</v>
      </c>
      <c r="G16" s="148" t="s">
        <v>67</v>
      </c>
      <c r="H16" s="149"/>
      <c r="I16" s="148" t="s">
        <v>68</v>
      </c>
      <c r="J16" s="185"/>
      <c r="K16" s="185"/>
      <c r="L16" s="185"/>
      <c r="M16" s="185"/>
      <c r="N16" s="149"/>
      <c r="O16" s="125"/>
      <c r="P16" s="62"/>
    </row>
    <row r="17" spans="2:16" ht="24.9" customHeight="1">
      <c r="B17" s="150"/>
      <c r="C17" s="190"/>
      <c r="D17" s="192"/>
      <c r="E17" s="192"/>
      <c r="F17" s="194"/>
      <c r="G17" s="150"/>
      <c r="H17" s="151"/>
      <c r="I17" s="186" t="s">
        <v>22</v>
      </c>
      <c r="J17" s="187"/>
      <c r="K17" s="188" t="s">
        <v>23</v>
      </c>
      <c r="L17" s="188"/>
      <c r="M17" s="188"/>
      <c r="N17" s="189"/>
      <c r="O17" s="125"/>
      <c r="P17" s="62"/>
    </row>
    <row r="18" spans="2:16" ht="30" customHeight="1">
      <c r="B18" s="195"/>
      <c r="C18" s="196"/>
      <c r="D18" s="86"/>
      <c r="E18" s="86"/>
      <c r="F18" s="87"/>
      <c r="G18" s="197"/>
      <c r="H18" s="141"/>
      <c r="I18" s="198"/>
      <c r="J18" s="199"/>
      <c r="K18" s="140"/>
      <c r="L18" s="140"/>
      <c r="M18" s="140"/>
      <c r="N18" s="141"/>
      <c r="O18" s="125"/>
      <c r="P18" s="62"/>
    </row>
    <row r="19" spans="2:16" ht="30" customHeight="1">
      <c r="B19" s="195"/>
      <c r="C19" s="196"/>
      <c r="D19" s="86"/>
      <c r="E19" s="86"/>
      <c r="F19" s="87"/>
      <c r="G19" s="197"/>
      <c r="H19" s="141"/>
      <c r="I19" s="198"/>
      <c r="J19" s="199"/>
      <c r="K19" s="140"/>
      <c r="L19" s="140"/>
      <c r="M19" s="140"/>
      <c r="N19" s="141"/>
      <c r="O19" s="125"/>
      <c r="P19" s="62"/>
    </row>
    <row r="20" spans="2:16" ht="30" customHeight="1">
      <c r="B20" s="195"/>
      <c r="C20" s="196"/>
      <c r="D20" s="86"/>
      <c r="E20" s="86"/>
      <c r="F20" s="87"/>
      <c r="G20" s="197"/>
      <c r="H20" s="141"/>
      <c r="I20" s="198"/>
      <c r="J20" s="199"/>
      <c r="K20" s="140"/>
      <c r="L20" s="140"/>
      <c r="M20" s="140"/>
      <c r="N20" s="141"/>
      <c r="O20" s="125"/>
      <c r="P20" s="62"/>
    </row>
    <row r="21" spans="2:16" ht="30" customHeight="1">
      <c r="B21" s="195"/>
      <c r="C21" s="196"/>
      <c r="D21" s="86"/>
      <c r="E21" s="86"/>
      <c r="F21" s="87"/>
      <c r="G21" s="197"/>
      <c r="H21" s="141"/>
      <c r="I21" s="198"/>
      <c r="J21" s="199"/>
      <c r="K21" s="140"/>
      <c r="L21" s="140"/>
      <c r="M21" s="140"/>
      <c r="N21" s="141"/>
      <c r="O21" s="125"/>
      <c r="P21" s="62"/>
    </row>
    <row r="22" spans="2:16" ht="30" customHeight="1">
      <c r="B22" s="195"/>
      <c r="C22" s="196"/>
      <c r="D22" s="86"/>
      <c r="E22" s="86"/>
      <c r="F22" s="87"/>
      <c r="G22" s="197"/>
      <c r="H22" s="141"/>
      <c r="I22" s="198"/>
      <c r="J22" s="199"/>
      <c r="K22" s="140"/>
      <c r="L22" s="140"/>
      <c r="M22" s="140"/>
      <c r="N22" s="141"/>
      <c r="O22" s="125"/>
      <c r="P22" s="62"/>
    </row>
    <row r="23" spans="2:16" ht="30" customHeight="1">
      <c r="B23" s="195"/>
      <c r="C23" s="196"/>
      <c r="D23" s="86"/>
      <c r="E23" s="86"/>
      <c r="F23" s="87"/>
      <c r="G23" s="197"/>
      <c r="H23" s="141"/>
      <c r="I23" s="198"/>
      <c r="J23" s="199"/>
      <c r="K23" s="140"/>
      <c r="L23" s="140"/>
      <c r="M23" s="140"/>
      <c r="N23" s="141"/>
      <c r="O23" s="125"/>
      <c r="P23" s="62"/>
    </row>
    <row r="24" spans="2:16" ht="30" customHeight="1">
      <c r="B24" s="197"/>
      <c r="C24" s="140"/>
      <c r="D24" s="86"/>
      <c r="E24" s="86"/>
      <c r="F24" s="87"/>
      <c r="G24" s="197"/>
      <c r="H24" s="141"/>
      <c r="I24" s="198"/>
      <c r="J24" s="199"/>
      <c r="K24" s="140"/>
      <c r="L24" s="140"/>
      <c r="M24" s="140"/>
      <c r="N24" s="141"/>
      <c r="O24" s="125"/>
      <c r="P24" s="62"/>
    </row>
    <row r="25" spans="2:16" ht="30" customHeight="1">
      <c r="B25" s="197"/>
      <c r="C25" s="140"/>
      <c r="D25" s="86"/>
      <c r="E25" s="86"/>
      <c r="F25" s="87"/>
      <c r="G25" s="197"/>
      <c r="H25" s="141"/>
      <c r="I25" s="198"/>
      <c r="J25" s="199"/>
      <c r="K25" s="140"/>
      <c r="L25" s="140"/>
      <c r="M25" s="140"/>
      <c r="N25" s="141"/>
      <c r="O25" s="125"/>
      <c r="P25" s="62"/>
    </row>
    <row r="26" spans="2:16" ht="30" customHeight="1">
      <c r="B26" s="197"/>
      <c r="C26" s="140"/>
      <c r="D26" s="86"/>
      <c r="E26" s="86"/>
      <c r="F26" s="87"/>
      <c r="G26" s="197"/>
      <c r="H26" s="141"/>
      <c r="I26" s="198"/>
      <c r="J26" s="199"/>
      <c r="K26" s="140"/>
      <c r="L26" s="140"/>
      <c r="M26" s="140"/>
      <c r="N26" s="141"/>
      <c r="O26" s="125"/>
      <c r="P26" s="62"/>
    </row>
    <row r="27" spans="2:16" ht="30" customHeight="1" thickBot="1">
      <c r="B27" s="202"/>
      <c r="C27" s="178"/>
      <c r="D27" s="86"/>
      <c r="E27" s="88"/>
      <c r="F27" s="89"/>
      <c r="G27" s="202"/>
      <c r="H27" s="203"/>
      <c r="I27" s="204"/>
      <c r="J27" s="205"/>
      <c r="K27" s="178"/>
      <c r="L27" s="178"/>
      <c r="M27" s="178"/>
      <c r="N27" s="203"/>
      <c r="O27" s="125"/>
      <c r="P27" s="62"/>
    </row>
    <row r="28" spans="2:16" ht="20.100000000000001" customHeight="1">
      <c r="B28" s="206" t="s">
        <v>125</v>
      </c>
      <c r="C28" s="207"/>
      <c r="D28" s="207"/>
      <c r="E28" s="207"/>
      <c r="F28" s="208"/>
      <c r="G28" s="206" t="s">
        <v>69</v>
      </c>
      <c r="H28" s="208"/>
      <c r="I28" s="148" t="s">
        <v>126</v>
      </c>
      <c r="J28" s="185"/>
      <c r="K28" s="185"/>
      <c r="L28" s="185"/>
      <c r="M28" s="185"/>
      <c r="N28" s="149"/>
      <c r="O28" s="125"/>
      <c r="P28" s="62"/>
    </row>
    <row r="29" spans="2:16" ht="20.100000000000001" customHeight="1" thickBot="1">
      <c r="B29" s="209"/>
      <c r="C29" s="210"/>
      <c r="D29" s="210"/>
      <c r="E29" s="210"/>
      <c r="F29" s="211"/>
      <c r="G29" s="212"/>
      <c r="H29" s="213"/>
      <c r="I29" s="150"/>
      <c r="J29" s="190"/>
      <c r="K29" s="190"/>
      <c r="L29" s="190"/>
      <c r="M29" s="190"/>
      <c r="N29" s="151"/>
      <c r="O29" s="125"/>
      <c r="P29" s="62"/>
    </row>
    <row r="30" spans="2:16" ht="20.100000000000001" customHeight="1" thickBot="1">
      <c r="B30" s="214" t="s">
        <v>127</v>
      </c>
      <c r="C30" s="215"/>
      <c r="D30" s="215"/>
      <c r="E30" s="215"/>
      <c r="F30" s="216"/>
      <c r="G30" s="209"/>
      <c r="H30" s="211"/>
      <c r="I30" s="217" t="s">
        <v>128</v>
      </c>
      <c r="J30" s="218"/>
      <c r="K30" s="218"/>
      <c r="L30" s="218"/>
      <c r="M30" s="84" t="s">
        <v>129</v>
      </c>
      <c r="N30" s="85" t="s">
        <v>130</v>
      </c>
      <c r="O30" s="125"/>
      <c r="P30" s="62"/>
    </row>
    <row r="31" spans="2:16" ht="30" customHeight="1">
      <c r="B31" s="222"/>
      <c r="C31" s="223"/>
      <c r="D31" s="223"/>
      <c r="E31" s="223"/>
      <c r="F31" s="223"/>
      <c r="G31" s="222"/>
      <c r="H31" s="224"/>
      <c r="I31" s="200"/>
      <c r="J31" s="201"/>
      <c r="K31" s="201"/>
      <c r="L31" s="201"/>
      <c r="M31" s="78"/>
      <c r="N31" s="79"/>
      <c r="O31" s="125"/>
      <c r="P31" s="62"/>
    </row>
    <row r="32" spans="2:16" ht="30" customHeight="1">
      <c r="B32" s="219"/>
      <c r="C32" s="220"/>
      <c r="D32" s="220"/>
      <c r="E32" s="220"/>
      <c r="F32" s="220"/>
      <c r="G32" s="219"/>
      <c r="H32" s="221"/>
      <c r="I32" s="197"/>
      <c r="J32" s="140"/>
      <c r="K32" s="140"/>
      <c r="L32" s="140"/>
      <c r="M32" s="80"/>
      <c r="N32" s="81"/>
      <c r="O32" s="125"/>
      <c r="P32" s="62"/>
    </row>
    <row r="33" spans="2:16" ht="30" customHeight="1">
      <c r="B33" s="219"/>
      <c r="C33" s="220"/>
      <c r="D33" s="220"/>
      <c r="E33" s="220"/>
      <c r="F33" s="220"/>
      <c r="G33" s="219"/>
      <c r="H33" s="221"/>
      <c r="I33" s="197"/>
      <c r="J33" s="140"/>
      <c r="K33" s="140"/>
      <c r="L33" s="140"/>
      <c r="M33" s="80"/>
      <c r="N33" s="81"/>
      <c r="O33" s="125"/>
      <c r="P33" s="62"/>
    </row>
    <row r="34" spans="2:16" ht="30" customHeight="1">
      <c r="B34" s="219"/>
      <c r="C34" s="220"/>
      <c r="D34" s="220"/>
      <c r="E34" s="220"/>
      <c r="F34" s="220"/>
      <c r="G34" s="219"/>
      <c r="H34" s="221"/>
      <c r="I34" s="197"/>
      <c r="J34" s="140"/>
      <c r="K34" s="140"/>
      <c r="L34" s="140"/>
      <c r="M34" s="80"/>
      <c r="N34" s="81"/>
      <c r="O34" s="125"/>
      <c r="P34" s="62"/>
    </row>
    <row r="35" spans="2:16" ht="30" customHeight="1" thickBot="1">
      <c r="B35" s="225"/>
      <c r="C35" s="226"/>
      <c r="D35" s="226"/>
      <c r="E35" s="226"/>
      <c r="F35" s="226"/>
      <c r="G35" s="219"/>
      <c r="H35" s="221"/>
      <c r="I35" s="202"/>
      <c r="J35" s="178"/>
      <c r="K35" s="178"/>
      <c r="L35" s="178"/>
      <c r="M35" s="82"/>
      <c r="N35" s="83"/>
      <c r="O35" s="125"/>
      <c r="P35" s="62"/>
    </row>
    <row r="36" spans="2:16" ht="30" customHeight="1" thickBot="1">
      <c r="B36" s="214" t="s">
        <v>131</v>
      </c>
      <c r="C36" s="215"/>
      <c r="D36" s="215"/>
      <c r="E36" s="215"/>
      <c r="F36" s="215"/>
      <c r="G36" s="227"/>
      <c r="H36" s="228"/>
      <c r="I36" s="215" t="s">
        <v>132</v>
      </c>
      <c r="J36" s="215"/>
      <c r="K36" s="215"/>
      <c r="L36" s="215"/>
      <c r="M36" s="229"/>
      <c r="N36" s="77" t="s">
        <v>133</v>
      </c>
      <c r="O36" s="125"/>
      <c r="P36" s="62"/>
    </row>
    <row r="37" spans="2:16" ht="30" customHeight="1">
      <c r="B37" s="230"/>
      <c r="C37" s="231"/>
      <c r="D37" s="231"/>
      <c r="E37" s="231"/>
      <c r="F37" s="232"/>
      <c r="G37" s="230"/>
      <c r="H37" s="232"/>
      <c r="I37" s="200"/>
      <c r="J37" s="201"/>
      <c r="K37" s="201"/>
      <c r="L37" s="201"/>
      <c r="M37" s="201"/>
      <c r="N37" s="79"/>
      <c r="O37" s="125"/>
      <c r="P37" s="62"/>
    </row>
    <row r="38" spans="2:16" ht="30" customHeight="1">
      <c r="B38" s="233"/>
      <c r="C38" s="234"/>
      <c r="D38" s="234"/>
      <c r="E38" s="234"/>
      <c r="F38" s="235"/>
      <c r="G38" s="233"/>
      <c r="H38" s="235"/>
      <c r="I38" s="197"/>
      <c r="J38" s="140"/>
      <c r="K38" s="140"/>
      <c r="L38" s="140"/>
      <c r="M38" s="140"/>
      <c r="N38" s="81"/>
      <c r="O38" s="125"/>
      <c r="P38" s="62"/>
    </row>
    <row r="39" spans="2:16" ht="30" customHeight="1">
      <c r="B39" s="233"/>
      <c r="C39" s="234"/>
      <c r="D39" s="234"/>
      <c r="E39" s="234"/>
      <c r="F39" s="235"/>
      <c r="G39" s="233"/>
      <c r="H39" s="235"/>
      <c r="I39" s="197"/>
      <c r="J39" s="140"/>
      <c r="K39" s="140"/>
      <c r="L39" s="140"/>
      <c r="M39" s="140"/>
      <c r="N39" s="81"/>
      <c r="O39" s="125"/>
      <c r="P39" s="62"/>
    </row>
    <row r="40" spans="2:16" ht="30" customHeight="1">
      <c r="B40" s="233"/>
      <c r="C40" s="234"/>
      <c r="D40" s="234"/>
      <c r="E40" s="234"/>
      <c r="F40" s="235"/>
      <c r="G40" s="233"/>
      <c r="H40" s="235"/>
      <c r="I40" s="197"/>
      <c r="J40" s="140"/>
      <c r="K40" s="140"/>
      <c r="L40" s="140"/>
      <c r="M40" s="140"/>
      <c r="N40" s="81"/>
      <c r="O40" s="125"/>
      <c r="P40" s="62"/>
    </row>
    <row r="41" spans="2:16" ht="30" customHeight="1" thickBot="1">
      <c r="B41" s="236"/>
      <c r="C41" s="237"/>
      <c r="D41" s="237"/>
      <c r="E41" s="237"/>
      <c r="F41" s="238"/>
      <c r="G41" s="236"/>
      <c r="H41" s="238"/>
      <c r="I41" s="202"/>
      <c r="J41" s="178"/>
      <c r="K41" s="178"/>
      <c r="L41" s="178"/>
      <c r="M41" s="178"/>
      <c r="N41" s="83"/>
      <c r="O41" s="125"/>
      <c r="P41" s="62"/>
    </row>
    <row r="42" spans="2:16" ht="30" customHeight="1">
      <c r="H42" s="63"/>
      <c r="M42" s="64"/>
      <c r="O42" s="65"/>
      <c r="P42" s="62"/>
    </row>
    <row r="43" spans="2:16" ht="15" customHeight="1">
      <c r="O43" s="66"/>
      <c r="P43" s="62"/>
    </row>
    <row r="44" spans="2:16" ht="15" customHeight="1">
      <c r="O44" s="66"/>
      <c r="P44" s="62"/>
    </row>
    <row r="45" spans="2:16" ht="15" customHeight="1">
      <c r="O45" s="66"/>
      <c r="P45" s="62"/>
    </row>
    <row r="101" spans="2:13" ht="12.75" customHeight="1">
      <c r="B101" s="63"/>
      <c r="E101" s="67"/>
      <c r="F101" s="67"/>
      <c r="G101" s="63"/>
      <c r="I101" s="67"/>
      <c r="J101" s="67"/>
      <c r="K101" s="63"/>
      <c r="L101" s="63"/>
      <c r="M101" s="63"/>
    </row>
    <row r="404" spans="2:4" ht="12.75" customHeight="1">
      <c r="B404" s="72" t="s">
        <v>13</v>
      </c>
      <c r="D404" s="68" t="s">
        <v>24</v>
      </c>
    </row>
    <row r="405" spans="2:4" ht="12.75" customHeight="1">
      <c r="B405" s="72"/>
    </row>
    <row r="406" spans="2:4" ht="12.75" customHeight="1">
      <c r="B406" s="60" t="s">
        <v>25</v>
      </c>
      <c r="D406" s="73" t="s">
        <v>26</v>
      </c>
    </row>
    <row r="407" spans="2:4" ht="12.75" customHeight="1">
      <c r="B407" s="60" t="s">
        <v>27</v>
      </c>
      <c r="D407" s="73" t="s">
        <v>28</v>
      </c>
    </row>
    <row r="408" spans="2:4" ht="12.75" customHeight="1">
      <c r="B408" s="60" t="s">
        <v>29</v>
      </c>
      <c r="D408" s="73" t="s">
        <v>30</v>
      </c>
    </row>
    <row r="409" spans="2:4" ht="12.75" customHeight="1">
      <c r="B409" s="60" t="s">
        <v>31</v>
      </c>
      <c r="D409" s="73" t="s">
        <v>32</v>
      </c>
    </row>
    <row r="410" spans="2:4" ht="12.75" customHeight="1">
      <c r="B410" s="60"/>
      <c r="D410" s="73" t="s">
        <v>33</v>
      </c>
    </row>
    <row r="411" spans="2:4" ht="12.75" customHeight="1">
      <c r="B411" s="72" t="s">
        <v>16</v>
      </c>
      <c r="D411" s="73" t="s">
        <v>34</v>
      </c>
    </row>
    <row r="412" spans="2:4" ht="12.75" customHeight="1">
      <c r="B412" s="72"/>
      <c r="D412" s="73" t="s">
        <v>35</v>
      </c>
    </row>
    <row r="413" spans="2:4" ht="12.75" customHeight="1">
      <c r="B413" s="69" t="s">
        <v>36</v>
      </c>
      <c r="D413" s="73" t="s">
        <v>37</v>
      </c>
    </row>
    <row r="414" spans="2:4" ht="12.75" customHeight="1">
      <c r="B414" s="69" t="s">
        <v>38</v>
      </c>
      <c r="D414" s="73" t="s">
        <v>39</v>
      </c>
    </row>
    <row r="415" spans="2:4" ht="12.75" customHeight="1">
      <c r="B415" s="70" t="s">
        <v>40</v>
      </c>
      <c r="D415" s="73" t="s">
        <v>41</v>
      </c>
    </row>
    <row r="416" spans="2:4" ht="12.75" customHeight="1">
      <c r="B416" s="70" t="s">
        <v>42</v>
      </c>
      <c r="D416" s="71"/>
    </row>
    <row r="417" spans="2:4" ht="12.75" customHeight="1">
      <c r="B417" s="60"/>
      <c r="D417" s="68" t="s">
        <v>43</v>
      </c>
    </row>
    <row r="418" spans="2:4" ht="12.75" customHeight="1">
      <c r="B418" s="72" t="s">
        <v>18</v>
      </c>
      <c r="D418" s="71"/>
    </row>
    <row r="419" spans="2:4" ht="12.75" customHeight="1">
      <c r="B419" s="72"/>
      <c r="D419" s="71" t="s">
        <v>80</v>
      </c>
    </row>
    <row r="420" spans="2:4" ht="12.75" customHeight="1">
      <c r="B420" s="70" t="s">
        <v>44</v>
      </c>
      <c r="D420" s="71" t="s">
        <v>81</v>
      </c>
    </row>
    <row r="421" spans="2:4" ht="12.75" customHeight="1">
      <c r="B421" s="70" t="s">
        <v>45</v>
      </c>
      <c r="D421" s="71" t="s">
        <v>79</v>
      </c>
    </row>
    <row r="422" spans="2:4" ht="12.75" customHeight="1">
      <c r="B422" s="70" t="s">
        <v>46</v>
      </c>
      <c r="D422" s="71"/>
    </row>
    <row r="423" spans="2:4" ht="12.75" customHeight="1">
      <c r="B423" s="70" t="s">
        <v>47</v>
      </c>
      <c r="D423" s="68" t="s">
        <v>124</v>
      </c>
    </row>
    <row r="424" spans="2:4" ht="12.75" customHeight="1">
      <c r="B424" s="60"/>
      <c r="D424" s="71"/>
    </row>
    <row r="425" spans="2:4" ht="12.75" customHeight="1">
      <c r="B425" s="72" t="s">
        <v>20</v>
      </c>
      <c r="D425" s="73" t="s">
        <v>82</v>
      </c>
    </row>
    <row r="426" spans="2:4" ht="12.75" customHeight="1">
      <c r="B426" s="60"/>
      <c r="D426" s="73" t="s">
        <v>83</v>
      </c>
    </row>
    <row r="427" spans="2:4" ht="12.75" customHeight="1">
      <c r="B427" s="70" t="s">
        <v>48</v>
      </c>
      <c r="D427" s="73" t="s">
        <v>84</v>
      </c>
    </row>
    <row r="428" spans="2:4" ht="12.75" customHeight="1">
      <c r="B428" s="70" t="s">
        <v>49</v>
      </c>
      <c r="D428" s="73" t="s">
        <v>85</v>
      </c>
    </row>
    <row r="429" spans="2:4" ht="12.75" customHeight="1">
      <c r="B429" s="70" t="s">
        <v>50</v>
      </c>
    </row>
    <row r="430" spans="2:4" ht="12.75" customHeight="1">
      <c r="B430" s="70" t="s">
        <v>51</v>
      </c>
    </row>
    <row r="432" spans="2:4" ht="12.75" customHeight="1">
      <c r="B432" s="72" t="s">
        <v>52</v>
      </c>
    </row>
    <row r="433" spans="2:2" ht="12.75" customHeight="1">
      <c r="B433" s="72"/>
    </row>
    <row r="434" spans="2:2" ht="12.75" customHeight="1">
      <c r="B434" s="74" t="s">
        <v>53</v>
      </c>
    </row>
    <row r="435" spans="2:2" ht="12.75" customHeight="1">
      <c r="B435" s="74" t="s">
        <v>54</v>
      </c>
    </row>
    <row r="436" spans="2:2" ht="12.75" customHeight="1">
      <c r="B436" s="74" t="s">
        <v>55</v>
      </c>
    </row>
    <row r="437" spans="2:2" ht="12.75" customHeight="1">
      <c r="B437" s="74" t="s">
        <v>56</v>
      </c>
    </row>
    <row r="438" spans="2:2" ht="12.75" customHeight="1">
      <c r="B438" s="74" t="s">
        <v>57</v>
      </c>
    </row>
    <row r="439" spans="2:2" ht="12.75" customHeight="1">
      <c r="B439" s="74" t="s">
        <v>58</v>
      </c>
    </row>
    <row r="440" spans="2:2" ht="12.75" customHeight="1">
      <c r="B440" s="74" t="s">
        <v>59</v>
      </c>
    </row>
    <row r="441" spans="2:2" ht="12.75" customHeight="1">
      <c r="B441" s="74" t="s">
        <v>60</v>
      </c>
    </row>
    <row r="442" spans="2:2" ht="12.75" customHeight="1">
      <c r="B442" s="74" t="s">
        <v>61</v>
      </c>
    </row>
    <row r="443" spans="2:2" ht="12.75" customHeight="1">
      <c r="B443" s="74" t="s">
        <v>62</v>
      </c>
    </row>
    <row r="488" spans="23:23" ht="12.75" customHeight="1">
      <c r="W488" s="61" t="s">
        <v>63</v>
      </c>
    </row>
  </sheetData>
  <mergeCells count="115">
    <mergeCell ref="G22:H22"/>
    <mergeCell ref="I22:J22"/>
    <mergeCell ref="K22:N22"/>
    <mergeCell ref="B21:C21"/>
    <mergeCell ref="G21:H21"/>
    <mergeCell ref="I21:J21"/>
    <mergeCell ref="K21:N21"/>
    <mergeCell ref="B41:F41"/>
    <mergeCell ref="G41:H41"/>
    <mergeCell ref="I41:M41"/>
    <mergeCell ref="I19:J19"/>
    <mergeCell ref="K19:N19"/>
    <mergeCell ref="B20:C20"/>
    <mergeCell ref="G20:H20"/>
    <mergeCell ref="I20:J20"/>
    <mergeCell ref="K20:N20"/>
    <mergeCell ref="B19:C19"/>
    <mergeCell ref="B39:F39"/>
    <mergeCell ref="G39:H39"/>
    <mergeCell ref="I39:M39"/>
    <mergeCell ref="B40:F40"/>
    <mergeCell ref="G40:H40"/>
    <mergeCell ref="I40:M40"/>
    <mergeCell ref="B37:F37"/>
    <mergeCell ref="G37:H37"/>
    <mergeCell ref="I37:M37"/>
    <mergeCell ref="B38:F38"/>
    <mergeCell ref="G38:H38"/>
    <mergeCell ref="I38:M38"/>
    <mergeCell ref="B35:F35"/>
    <mergeCell ref="G35:H35"/>
    <mergeCell ref="I35:L35"/>
    <mergeCell ref="B36:F36"/>
    <mergeCell ref="G36:H36"/>
    <mergeCell ref="I36:M36"/>
    <mergeCell ref="B33:F33"/>
    <mergeCell ref="G33:H33"/>
    <mergeCell ref="I33:L33"/>
    <mergeCell ref="B34:F34"/>
    <mergeCell ref="G34:H34"/>
    <mergeCell ref="I34:L34"/>
    <mergeCell ref="G28:H30"/>
    <mergeCell ref="I28:N29"/>
    <mergeCell ref="B30:F30"/>
    <mergeCell ref="I30:L30"/>
    <mergeCell ref="B32:F32"/>
    <mergeCell ref="G32:H32"/>
    <mergeCell ref="I32:L32"/>
    <mergeCell ref="B31:F31"/>
    <mergeCell ref="G31:H31"/>
    <mergeCell ref="I31:L31"/>
    <mergeCell ref="B26:C26"/>
    <mergeCell ref="G26:H26"/>
    <mergeCell ref="I26:J26"/>
    <mergeCell ref="K26:N26"/>
    <mergeCell ref="B27:C27"/>
    <mergeCell ref="G27:H27"/>
    <mergeCell ref="I27:J27"/>
    <mergeCell ref="K27:N27"/>
    <mergeCell ref="B28:F29"/>
    <mergeCell ref="B24:C24"/>
    <mergeCell ref="G24:H24"/>
    <mergeCell ref="I24:J24"/>
    <mergeCell ref="K24:N24"/>
    <mergeCell ref="B25:C25"/>
    <mergeCell ref="G25:H25"/>
    <mergeCell ref="I25:J25"/>
    <mergeCell ref="K25:N25"/>
    <mergeCell ref="B23:C23"/>
    <mergeCell ref="G23:H23"/>
    <mergeCell ref="I23:J23"/>
    <mergeCell ref="K23:N23"/>
    <mergeCell ref="B18:C18"/>
    <mergeCell ref="G18:H18"/>
    <mergeCell ref="I18:J18"/>
    <mergeCell ref="K18:N18"/>
    <mergeCell ref="G19:H19"/>
    <mergeCell ref="B22:C22"/>
    <mergeCell ref="G16:H17"/>
    <mergeCell ref="I16:N16"/>
    <mergeCell ref="I17:J17"/>
    <mergeCell ref="K17:N17"/>
    <mergeCell ref="B16:C17"/>
    <mergeCell ref="D16:D17"/>
    <mergeCell ref="E16:E17"/>
    <mergeCell ref="F16:F17"/>
    <mergeCell ref="C15:F15"/>
    <mergeCell ref="J15:M15"/>
    <mergeCell ref="B11:F12"/>
    <mergeCell ref="J11:M11"/>
    <mergeCell ref="J12:M12"/>
    <mergeCell ref="C13:F13"/>
    <mergeCell ref="J13:M13"/>
    <mergeCell ref="C14:F14"/>
    <mergeCell ref="J14:M14"/>
    <mergeCell ref="B2:B5"/>
    <mergeCell ref="C2:F5"/>
    <mergeCell ref="I2:J3"/>
    <mergeCell ref="K2:N3"/>
    <mergeCell ref="I9:M10"/>
    <mergeCell ref="N9:N10"/>
    <mergeCell ref="B9:B10"/>
    <mergeCell ref="C9:C10"/>
    <mergeCell ref="D9:D10"/>
    <mergeCell ref="E9:F10"/>
    <mergeCell ref="O2:O41"/>
    <mergeCell ref="I4:J5"/>
    <mergeCell ref="K4:N5"/>
    <mergeCell ref="E6:F6"/>
    <mergeCell ref="G6:J6"/>
    <mergeCell ref="K6:N6"/>
    <mergeCell ref="C7:F7"/>
    <mergeCell ref="G7:N8"/>
    <mergeCell ref="C8:F8"/>
    <mergeCell ref="G9:H10"/>
  </mergeCells>
  <phoneticPr fontId="6" type="noConversion"/>
  <dataValidations count="11">
    <dataValidation type="list" allowBlank="1" showErrorMessage="1" errorTitle="Instructions" error="Rather than typing in your selection, please select this cell again and click on the drop-down arrow to the right of the cell to make your selection." sqref="F18:F27">
      <formula1>$D$424:$D$428</formula1>
    </dataValidation>
    <dataValidation type="list" allowBlank="1" showErrorMessage="1" errorTitle="Instructions" error="Rather than typing in your selection, please select this cell again and click on the drop-down arrow to the right of the cell to make your selection." sqref="E18:E27">
      <formula1>$D$418:$D$421</formula1>
    </dataValidation>
    <dataValidation type="list" allowBlank="1" showErrorMessage="1" errorTitle="Instructions" error="Rather than typing in your selection, please select this cell again and click on the drop-down arrow to the right of the cell to make your selection." sqref="K6">
      <formula1>$D$405:$D$415</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I18:I27">
      <formula1>$B$433:$B$443</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N11:N15">
      <formula1>$B$434:$B$443</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H15">
      <formula1>$B$426:$B$430</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H14">
      <formula1>$B$419:$B$423</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H13">
      <formula1>$B$412:$B$416</formula1>
    </dataValidation>
    <dataValidation type="list" errorStyle="information" allowBlank="1" showErrorMessage="1" errorTitle="Instructions" error="Rather than typing in your selection, please select this cell again and click on the drop-down arrow to the right of the cell to make your selection." sqref="H11">
      <formula1>$B$405:$B$409</formula1>
    </dataValidation>
    <dataValidation type="date" operator="greaterThan" allowBlank="1" showInputMessage="1" showErrorMessage="1" sqref="N31:N35 C6 E6 C15">
      <formula1>1</formula1>
    </dataValidation>
    <dataValidation type="list" allowBlank="1" showInputMessage="1" showErrorMessage="1" sqref="D18:D27">
      <formula1>"Economic, Technical, User, Coach"</formula1>
    </dataValidation>
  </dataValidations>
  <pageMargins left="0.75" right="0.75" top="1" bottom="1" header="0.5" footer="0.5"/>
  <pageSetup orientation="portrait" horizontalDpi="4294967293" verticalDpi="0" r:id="rId1"/>
  <headerFooter alignWithMargins="0"/>
  <ignoredErrors>
    <ignoredError sqref="I11:I15" numberStoredAsText="1"/>
  </ignoredErrors>
  <drawing r:id="rId2"/>
  <legacyDrawing r:id="rId3"/>
</worksheet>
</file>

<file path=xl/worksheets/sheet11.xml><?xml version="1.0" encoding="utf-8"?>
<worksheet xmlns="http://schemas.openxmlformats.org/spreadsheetml/2006/main" xmlns:r="http://schemas.openxmlformats.org/officeDocument/2006/relationships">
  <sheetPr codeName="Sheet2">
    <tabColor indexed="42"/>
    <pageSetUpPr fitToPage="1"/>
  </sheetPr>
  <dimension ref="A1:J36"/>
  <sheetViews>
    <sheetView showGridLines="0" workbookViewId="0">
      <selection activeCell="E33" sqref="E33"/>
    </sheetView>
  </sheetViews>
  <sheetFormatPr defaultRowHeight="13.2"/>
  <cols>
    <col min="1" max="1" width="25.6640625" style="22" customWidth="1"/>
    <col min="2" max="2" width="17.5546875" style="1" customWidth="1"/>
    <col min="3" max="3" width="32.33203125" style="7" customWidth="1"/>
    <col min="4" max="4" width="25.109375" style="7" customWidth="1"/>
    <col min="5" max="5" width="12.109375" style="7" customWidth="1"/>
    <col min="6" max="6" width="7.44140625" style="7" customWidth="1"/>
    <col min="7" max="7" width="12.33203125" style="8" customWidth="1"/>
    <col min="8" max="8" width="12.88671875" customWidth="1"/>
    <col min="9" max="9" width="8.109375" customWidth="1"/>
    <col min="10" max="10" width="12.44140625" customWidth="1"/>
  </cols>
  <sheetData>
    <row r="1" spans="1:10" ht="15.6">
      <c r="A1" s="262" t="s">
        <v>86</v>
      </c>
      <c r="B1" s="263"/>
      <c r="C1" s="263"/>
      <c r="D1" s="2"/>
      <c r="E1" s="3"/>
      <c r="F1" s="3"/>
      <c r="G1" s="3"/>
      <c r="H1" s="4"/>
    </row>
    <row r="2" spans="1:10" ht="3" customHeight="1">
      <c r="A2" s="5"/>
      <c r="B2" s="264"/>
      <c r="C2" s="264"/>
      <c r="D2" s="6"/>
    </row>
    <row r="3" spans="1:10" ht="12.75" customHeight="1">
      <c r="A3" s="9" t="s">
        <v>87</v>
      </c>
      <c r="B3" s="265"/>
      <c r="C3" s="265"/>
      <c r="D3" s="9" t="s">
        <v>88</v>
      </c>
      <c r="E3" s="266"/>
      <c r="F3" s="258"/>
      <c r="G3" s="258"/>
      <c r="H3" s="10"/>
      <c r="I3" s="10"/>
      <c r="J3" s="10"/>
    </row>
    <row r="4" spans="1:10">
      <c r="A4" s="9" t="s">
        <v>89</v>
      </c>
      <c r="B4" s="265"/>
      <c r="C4" s="265"/>
      <c r="D4" s="9" t="s">
        <v>90</v>
      </c>
      <c r="E4" s="266"/>
      <c r="F4" s="258"/>
      <c r="G4" s="258"/>
      <c r="H4" s="10"/>
      <c r="I4" s="10"/>
      <c r="J4" s="10"/>
    </row>
    <row r="5" spans="1:10">
      <c r="A5" s="9" t="s">
        <v>91</v>
      </c>
      <c r="B5" s="258"/>
      <c r="C5" s="258"/>
      <c r="D5" s="9" t="s">
        <v>92</v>
      </c>
      <c r="E5" s="258"/>
      <c r="F5" s="258"/>
      <c r="G5" s="258"/>
    </row>
    <row r="6" spans="1:10">
      <c r="A6" s="9" t="s">
        <v>93</v>
      </c>
      <c r="B6" s="256"/>
      <c r="C6" s="243"/>
      <c r="D6" s="9" t="s">
        <v>94</v>
      </c>
      <c r="E6" s="258"/>
      <c r="F6" s="258"/>
      <c r="G6" s="258"/>
    </row>
    <row r="7" spans="1:10" ht="3.75" customHeight="1">
      <c r="A7" s="12"/>
      <c r="B7" s="13"/>
      <c r="C7" s="13"/>
      <c r="D7" s="14"/>
      <c r="E7" s="14"/>
      <c r="F7" s="14"/>
      <c r="G7" s="15"/>
    </row>
    <row r="8" spans="1:10" ht="30" customHeight="1">
      <c r="A8" s="107" t="s">
        <v>266</v>
      </c>
      <c r="B8" s="259"/>
      <c r="C8" s="260"/>
      <c r="D8" s="260"/>
      <c r="E8" s="260"/>
      <c r="F8" s="260"/>
      <c r="G8" s="261"/>
    </row>
    <row r="9" spans="1:10" s="19" customFormat="1" ht="3.75" customHeight="1">
      <c r="A9" s="16"/>
      <c r="B9" s="13"/>
      <c r="C9" s="13"/>
      <c r="D9" s="17"/>
      <c r="E9" s="17"/>
      <c r="F9" s="17"/>
      <c r="G9" s="18"/>
    </row>
    <row r="10" spans="1:10">
      <c r="A10" s="9"/>
      <c r="B10" s="255"/>
      <c r="C10" s="255"/>
      <c r="D10" s="9" t="s">
        <v>95</v>
      </c>
      <c r="E10" s="256"/>
      <c r="F10" s="257"/>
      <c r="G10" s="243"/>
    </row>
    <row r="11" spans="1:10">
      <c r="A11" s="9"/>
      <c r="B11" s="255"/>
      <c r="C11" s="255"/>
      <c r="D11" s="9" t="s">
        <v>96</v>
      </c>
      <c r="E11" s="256"/>
      <c r="F11" s="257"/>
      <c r="G11" s="243"/>
    </row>
    <row r="12" spans="1:10">
      <c r="A12" s="9" t="s">
        <v>97</v>
      </c>
      <c r="B12" s="255"/>
      <c r="C12" s="255"/>
      <c r="D12" s="107" t="s">
        <v>271</v>
      </c>
      <c r="E12" s="256"/>
      <c r="F12" s="257"/>
      <c r="G12" s="243"/>
    </row>
    <row r="13" spans="1:10">
      <c r="A13" s="9" t="s">
        <v>98</v>
      </c>
      <c r="B13" s="255"/>
      <c r="C13" s="255"/>
      <c r="D13" s="107" t="s">
        <v>272</v>
      </c>
      <c r="E13" s="256"/>
      <c r="F13" s="257"/>
      <c r="G13" s="243"/>
    </row>
    <row r="14" spans="1:10">
      <c r="A14" s="9" t="s">
        <v>99</v>
      </c>
      <c r="B14" s="255"/>
      <c r="C14" s="255"/>
      <c r="D14" s="9" t="s">
        <v>100</v>
      </c>
      <c r="E14" s="256"/>
      <c r="F14" s="257"/>
      <c r="G14" s="243"/>
    </row>
    <row r="15" spans="1:10">
      <c r="A15" s="9" t="s">
        <v>101</v>
      </c>
      <c r="B15" s="255"/>
      <c r="C15" s="255"/>
      <c r="D15" s="9" t="s">
        <v>102</v>
      </c>
      <c r="E15" s="256"/>
      <c r="F15" s="257"/>
      <c r="G15" s="243"/>
    </row>
    <row r="16" spans="1:10">
      <c r="A16" s="9" t="s">
        <v>103</v>
      </c>
      <c r="B16" s="255"/>
      <c r="C16" s="255"/>
      <c r="D16" s="9" t="s">
        <v>104</v>
      </c>
      <c r="E16" s="258"/>
      <c r="F16" s="258"/>
      <c r="G16" s="258"/>
    </row>
    <row r="17" spans="1:7" ht="3.75" customHeight="1">
      <c r="A17" s="12"/>
      <c r="B17" s="246"/>
      <c r="C17" s="246"/>
      <c r="D17" s="16"/>
      <c r="E17" s="247"/>
      <c r="F17" s="247"/>
      <c r="G17" s="247"/>
    </row>
    <row r="18" spans="1:7">
      <c r="A18" s="107" t="s">
        <v>273</v>
      </c>
      <c r="B18" s="248"/>
      <c r="C18" s="249"/>
      <c r="D18" s="249"/>
      <c r="E18" s="249"/>
      <c r="F18" s="249"/>
      <c r="G18" s="250"/>
    </row>
    <row r="19" spans="1:7" ht="3.75" customHeight="1">
      <c r="A19" s="20"/>
      <c r="B19" s="21"/>
      <c r="C19" s="21"/>
    </row>
    <row r="20" spans="1:7" ht="25.5" customHeight="1">
      <c r="A20" s="9" t="s">
        <v>105</v>
      </c>
      <c r="B20" s="251"/>
      <c r="C20" s="252"/>
      <c r="D20" s="252"/>
      <c r="E20" s="252"/>
      <c r="F20" s="252"/>
      <c r="G20" s="252"/>
    </row>
    <row r="21" spans="1:7" ht="5.25" customHeight="1" thickBot="1"/>
    <row r="22" spans="1:7" ht="26.4">
      <c r="A22" s="253" t="s">
        <v>274</v>
      </c>
      <c r="B22" s="254"/>
      <c r="C22" s="23" t="s">
        <v>106</v>
      </c>
      <c r="D22" s="23" t="s">
        <v>107</v>
      </c>
      <c r="E22" s="24" t="s">
        <v>108</v>
      </c>
      <c r="F22" s="24" t="s">
        <v>109</v>
      </c>
      <c r="G22" s="25" t="s">
        <v>110</v>
      </c>
    </row>
    <row r="23" spans="1:7">
      <c r="A23" s="242"/>
      <c r="B23" s="243"/>
      <c r="C23" s="11"/>
      <c r="D23" s="11"/>
      <c r="E23" s="26"/>
      <c r="F23" s="27"/>
      <c r="G23" s="28">
        <f t="shared" ref="G23:G28" si="0">E23*F23</f>
        <v>0</v>
      </c>
    </row>
    <row r="24" spans="1:7">
      <c r="A24" s="242"/>
      <c r="B24" s="243"/>
      <c r="C24" s="11"/>
      <c r="D24" s="11"/>
      <c r="E24" s="26"/>
      <c r="F24" s="27"/>
      <c r="G24" s="28">
        <f t="shared" si="0"/>
        <v>0</v>
      </c>
    </row>
    <row r="25" spans="1:7">
      <c r="A25" s="242"/>
      <c r="B25" s="243"/>
      <c r="C25" s="11"/>
      <c r="D25" s="11"/>
      <c r="E25" s="26"/>
      <c r="F25" s="27"/>
      <c r="G25" s="28">
        <f t="shared" si="0"/>
        <v>0</v>
      </c>
    </row>
    <row r="26" spans="1:7">
      <c r="A26" s="242"/>
      <c r="B26" s="243"/>
      <c r="C26" s="11"/>
      <c r="D26" s="11"/>
      <c r="E26" s="26"/>
      <c r="F26" s="27"/>
      <c r="G26" s="28">
        <f t="shared" si="0"/>
        <v>0</v>
      </c>
    </row>
    <row r="27" spans="1:7">
      <c r="A27" s="242"/>
      <c r="B27" s="243"/>
      <c r="C27" s="11"/>
      <c r="D27" s="11"/>
      <c r="E27" s="26"/>
      <c r="F27" s="27"/>
      <c r="G27" s="28">
        <f t="shared" si="0"/>
        <v>0</v>
      </c>
    </row>
    <row r="28" spans="1:7">
      <c r="A28" s="242"/>
      <c r="B28" s="243"/>
      <c r="C28" s="11"/>
      <c r="D28" s="11"/>
      <c r="E28" s="26"/>
      <c r="F28" s="27"/>
      <c r="G28" s="28">
        <f t="shared" si="0"/>
        <v>0</v>
      </c>
    </row>
    <row r="29" spans="1:7" ht="13.8" thickBot="1">
      <c r="A29" s="244" t="s">
        <v>111</v>
      </c>
      <c r="B29" s="245"/>
      <c r="C29" s="29"/>
      <c r="D29" s="29"/>
      <c r="E29" s="30">
        <f>SUM(E23:E28)</f>
        <v>0</v>
      </c>
      <c r="F29" s="30">
        <f>SUM(F23:F28)</f>
        <v>0</v>
      </c>
      <c r="G29" s="30">
        <f>SUM(G23:G28)</f>
        <v>0</v>
      </c>
    </row>
    <row r="30" spans="1:7" ht="6.75" customHeight="1"/>
    <row r="31" spans="1:7">
      <c r="A31" s="239" t="s">
        <v>270</v>
      </c>
      <c r="B31" s="240"/>
      <c r="C31" s="240"/>
      <c r="D31" s="241"/>
    </row>
    <row r="32" spans="1:7">
      <c r="A32" s="55"/>
      <c r="B32" s="55" t="s">
        <v>268</v>
      </c>
      <c r="C32" s="59" t="s">
        <v>267</v>
      </c>
      <c r="D32" s="55" t="s">
        <v>269</v>
      </c>
    </row>
    <row r="33" spans="1:4">
      <c r="A33" s="55"/>
      <c r="B33" s="58"/>
      <c r="C33" s="56"/>
      <c r="D33" s="56"/>
    </row>
    <row r="34" spans="1:4">
      <c r="A34" s="55"/>
      <c r="B34" s="58"/>
      <c r="C34" s="56"/>
      <c r="D34" s="56"/>
    </row>
    <row r="35" spans="1:4">
      <c r="A35" s="55"/>
      <c r="B35" s="58"/>
      <c r="C35" s="56"/>
      <c r="D35" s="56"/>
    </row>
    <row r="36" spans="1:4">
      <c r="A36" s="55"/>
      <c r="B36" s="58"/>
      <c r="C36" s="56"/>
      <c r="D36" s="56"/>
    </row>
  </sheetData>
  <mergeCells count="38">
    <mergeCell ref="A1:C1"/>
    <mergeCell ref="B2:C2"/>
    <mergeCell ref="B3:C3"/>
    <mergeCell ref="E3:G3"/>
    <mergeCell ref="B4:C4"/>
    <mergeCell ref="E4:G4"/>
    <mergeCell ref="B5:C5"/>
    <mergeCell ref="E5:G5"/>
    <mergeCell ref="B6:C6"/>
    <mergeCell ref="E6:G6"/>
    <mergeCell ref="B8:G8"/>
    <mergeCell ref="B10:C10"/>
    <mergeCell ref="E10:G10"/>
    <mergeCell ref="B11:C11"/>
    <mergeCell ref="E11:G11"/>
    <mergeCell ref="B12:C12"/>
    <mergeCell ref="E12:G12"/>
    <mergeCell ref="B13:C13"/>
    <mergeCell ref="E13:G13"/>
    <mergeCell ref="B14:C14"/>
    <mergeCell ref="E14:G14"/>
    <mergeCell ref="B15:C15"/>
    <mergeCell ref="E15:G15"/>
    <mergeCell ref="B16:C16"/>
    <mergeCell ref="E16:G16"/>
    <mergeCell ref="B17:C17"/>
    <mergeCell ref="E17:G17"/>
    <mergeCell ref="B18:G18"/>
    <mergeCell ref="B20:G20"/>
    <mergeCell ref="A22:B22"/>
    <mergeCell ref="A23:B23"/>
    <mergeCell ref="A31:D31"/>
    <mergeCell ref="A24:B24"/>
    <mergeCell ref="A25:B25"/>
    <mergeCell ref="A26:B26"/>
    <mergeCell ref="A27:B27"/>
    <mergeCell ref="A28:B28"/>
    <mergeCell ref="A29:B29"/>
  </mergeCells>
  <pageMargins left="0.44" right="0.48" top="0.49" bottom="0.52" header="0.5" footer="0.5"/>
  <pageSetup scale="99" orientation="landscape" r:id="rId1"/>
  <headerFooter alignWithMargins="0">
    <oddFooter>&amp;L&amp;F&amp;R&amp;D</oddFooter>
  </headerFooter>
</worksheet>
</file>

<file path=xl/worksheets/sheet12.xml><?xml version="1.0" encoding="utf-8"?>
<worksheet xmlns="http://schemas.openxmlformats.org/spreadsheetml/2006/main" xmlns:r="http://schemas.openxmlformats.org/officeDocument/2006/relationships">
  <sheetPr codeName="Sheet3">
    <tabColor indexed="42"/>
    <pageSetUpPr fitToPage="1"/>
  </sheetPr>
  <dimension ref="A1:J36"/>
  <sheetViews>
    <sheetView showGridLines="0" workbookViewId="0">
      <selection activeCell="E34" sqref="E34"/>
    </sheetView>
  </sheetViews>
  <sheetFormatPr defaultRowHeight="13.2"/>
  <cols>
    <col min="1" max="1" width="25.6640625" style="22" customWidth="1"/>
    <col min="2" max="2" width="17.5546875" style="1" customWidth="1"/>
    <col min="3" max="3" width="32.33203125" style="7" customWidth="1"/>
    <col min="4" max="4" width="25.109375" style="7" customWidth="1"/>
    <col min="5" max="5" width="12.109375" style="7" customWidth="1"/>
    <col min="6" max="6" width="7.44140625" style="7" customWidth="1"/>
    <col min="7" max="7" width="12.33203125" style="8" customWidth="1"/>
    <col min="8" max="8" width="12.88671875" customWidth="1"/>
    <col min="9" max="9" width="8.109375" customWidth="1"/>
    <col min="10" max="10" width="12.44140625" customWidth="1"/>
  </cols>
  <sheetData>
    <row r="1" spans="1:10" ht="15.6">
      <c r="A1" s="262" t="s">
        <v>86</v>
      </c>
      <c r="B1" s="263"/>
      <c r="C1" s="263"/>
      <c r="D1" s="2"/>
      <c r="E1" s="3"/>
      <c r="F1" s="3"/>
      <c r="G1" s="3"/>
      <c r="H1" s="4"/>
    </row>
    <row r="2" spans="1:10" ht="3" customHeight="1">
      <c r="A2" s="5"/>
      <c r="B2" s="264"/>
      <c r="C2" s="264"/>
      <c r="D2" s="6"/>
    </row>
    <row r="3" spans="1:10" ht="12.75" customHeight="1">
      <c r="A3" s="9" t="s">
        <v>87</v>
      </c>
      <c r="B3" s="265"/>
      <c r="C3" s="265"/>
      <c r="D3" s="9" t="s">
        <v>88</v>
      </c>
      <c r="E3" s="266"/>
      <c r="F3" s="258"/>
      <c r="G3" s="258"/>
      <c r="H3" s="10"/>
      <c r="I3" s="10"/>
      <c r="J3" s="10"/>
    </row>
    <row r="4" spans="1:10">
      <c r="A4" s="9" t="s">
        <v>89</v>
      </c>
      <c r="B4" s="265"/>
      <c r="C4" s="265"/>
      <c r="D4" s="9" t="s">
        <v>90</v>
      </c>
      <c r="E4" s="266"/>
      <c r="F4" s="258"/>
      <c r="G4" s="258"/>
      <c r="H4" s="10"/>
      <c r="I4" s="10"/>
      <c r="J4" s="10"/>
    </row>
    <row r="5" spans="1:10">
      <c r="A5" s="9" t="s">
        <v>91</v>
      </c>
      <c r="B5" s="258"/>
      <c r="C5" s="258"/>
      <c r="D5" s="9" t="s">
        <v>92</v>
      </c>
      <c r="E5" s="258"/>
      <c r="F5" s="258"/>
      <c r="G5" s="258"/>
    </row>
    <row r="6" spans="1:10">
      <c r="A6" s="9" t="s">
        <v>93</v>
      </c>
      <c r="B6" s="256"/>
      <c r="C6" s="243"/>
      <c r="D6" s="9" t="s">
        <v>94</v>
      </c>
      <c r="E6" s="258"/>
      <c r="F6" s="258"/>
      <c r="G6" s="258"/>
    </row>
    <row r="7" spans="1:10" ht="3.75" customHeight="1">
      <c r="A7" s="12"/>
      <c r="B7" s="13"/>
      <c r="C7" s="13"/>
      <c r="D7" s="14"/>
      <c r="E7" s="14"/>
      <c r="F7" s="14"/>
      <c r="G7" s="15"/>
    </row>
    <row r="8" spans="1:10" ht="30" customHeight="1">
      <c r="A8" s="107" t="s">
        <v>266</v>
      </c>
      <c r="B8" s="259"/>
      <c r="C8" s="260"/>
      <c r="D8" s="260"/>
      <c r="E8" s="260"/>
      <c r="F8" s="260"/>
      <c r="G8" s="261"/>
    </row>
    <row r="9" spans="1:10" s="19" customFormat="1" ht="3.75" customHeight="1">
      <c r="A9" s="16"/>
      <c r="B9" s="13"/>
      <c r="C9" s="13"/>
      <c r="D9" s="17"/>
      <c r="E9" s="17"/>
      <c r="F9" s="17"/>
      <c r="G9" s="18"/>
    </row>
    <row r="10" spans="1:10">
      <c r="A10" s="9"/>
      <c r="B10" s="255"/>
      <c r="C10" s="255"/>
      <c r="D10" s="9" t="s">
        <v>95</v>
      </c>
      <c r="E10" s="256"/>
      <c r="F10" s="257"/>
      <c r="G10" s="243"/>
    </row>
    <row r="11" spans="1:10">
      <c r="A11" s="9"/>
      <c r="B11" s="255"/>
      <c r="C11" s="255"/>
      <c r="D11" s="9" t="s">
        <v>96</v>
      </c>
      <c r="E11" s="256"/>
      <c r="F11" s="257"/>
      <c r="G11" s="243"/>
    </row>
    <row r="12" spans="1:10">
      <c r="A12" s="9" t="s">
        <v>97</v>
      </c>
      <c r="B12" s="255"/>
      <c r="C12" s="255"/>
      <c r="D12" s="107" t="s">
        <v>271</v>
      </c>
      <c r="E12" s="256"/>
      <c r="F12" s="257"/>
      <c r="G12" s="243"/>
    </row>
    <row r="13" spans="1:10">
      <c r="A13" s="9" t="s">
        <v>98</v>
      </c>
      <c r="B13" s="255"/>
      <c r="C13" s="255"/>
      <c r="D13" s="107" t="s">
        <v>272</v>
      </c>
      <c r="E13" s="256"/>
      <c r="F13" s="257"/>
      <c r="G13" s="243"/>
    </row>
    <row r="14" spans="1:10">
      <c r="A14" s="9" t="s">
        <v>99</v>
      </c>
      <c r="B14" s="255"/>
      <c r="C14" s="255"/>
      <c r="D14" s="9" t="s">
        <v>100</v>
      </c>
      <c r="E14" s="256"/>
      <c r="F14" s="257"/>
      <c r="G14" s="243"/>
    </row>
    <row r="15" spans="1:10">
      <c r="A15" s="9" t="s">
        <v>101</v>
      </c>
      <c r="B15" s="255"/>
      <c r="C15" s="255"/>
      <c r="D15" s="9" t="s">
        <v>102</v>
      </c>
      <c r="E15" s="256"/>
      <c r="F15" s="257"/>
      <c r="G15" s="243"/>
    </row>
    <row r="16" spans="1:10">
      <c r="A16" s="9" t="s">
        <v>103</v>
      </c>
      <c r="B16" s="255"/>
      <c r="C16" s="255"/>
      <c r="D16" s="9" t="s">
        <v>104</v>
      </c>
      <c r="E16" s="258"/>
      <c r="F16" s="258"/>
      <c r="G16" s="258"/>
    </row>
    <row r="17" spans="1:7" ht="3.75" customHeight="1">
      <c r="A17" s="12"/>
      <c r="B17" s="246"/>
      <c r="C17" s="246"/>
      <c r="D17" s="16"/>
      <c r="E17" s="247"/>
      <c r="F17" s="247"/>
      <c r="G17" s="247"/>
    </row>
    <row r="18" spans="1:7">
      <c r="A18" s="107" t="s">
        <v>273</v>
      </c>
      <c r="B18" s="248"/>
      <c r="C18" s="249"/>
      <c r="D18" s="249"/>
      <c r="E18" s="249"/>
      <c r="F18" s="249"/>
      <c r="G18" s="250"/>
    </row>
    <row r="19" spans="1:7" ht="3.75" customHeight="1">
      <c r="A19" s="20"/>
      <c r="B19" s="21"/>
      <c r="C19" s="21"/>
    </row>
    <row r="20" spans="1:7" ht="25.5" customHeight="1">
      <c r="A20" s="9" t="s">
        <v>105</v>
      </c>
      <c r="B20" s="251"/>
      <c r="C20" s="252"/>
      <c r="D20" s="252"/>
      <c r="E20" s="252"/>
      <c r="F20" s="252"/>
      <c r="G20" s="252"/>
    </row>
    <row r="21" spans="1:7" ht="5.25" customHeight="1" thickBot="1"/>
    <row r="22" spans="1:7" ht="26.4">
      <c r="A22" s="253" t="s">
        <v>274</v>
      </c>
      <c r="B22" s="254"/>
      <c r="C22" s="23" t="s">
        <v>106</v>
      </c>
      <c r="D22" s="23" t="s">
        <v>107</v>
      </c>
      <c r="E22" s="24" t="s">
        <v>108</v>
      </c>
      <c r="F22" s="24" t="s">
        <v>109</v>
      </c>
      <c r="G22" s="25" t="s">
        <v>110</v>
      </c>
    </row>
    <row r="23" spans="1:7">
      <c r="A23" s="242"/>
      <c r="B23" s="243"/>
      <c r="C23" s="11"/>
      <c r="D23" s="11"/>
      <c r="E23" s="26"/>
      <c r="F23" s="27"/>
      <c r="G23" s="28">
        <f t="shared" ref="G23:G28" si="0">E23*F23</f>
        <v>0</v>
      </c>
    </row>
    <row r="24" spans="1:7">
      <c r="A24" s="242"/>
      <c r="B24" s="243"/>
      <c r="C24" s="11"/>
      <c r="D24" s="11"/>
      <c r="E24" s="26"/>
      <c r="F24" s="27"/>
      <c r="G24" s="28">
        <f t="shared" si="0"/>
        <v>0</v>
      </c>
    </row>
    <row r="25" spans="1:7">
      <c r="A25" s="242"/>
      <c r="B25" s="243"/>
      <c r="C25" s="11"/>
      <c r="D25" s="11"/>
      <c r="E25" s="26"/>
      <c r="F25" s="27"/>
      <c r="G25" s="28">
        <f t="shared" si="0"/>
        <v>0</v>
      </c>
    </row>
    <row r="26" spans="1:7">
      <c r="A26" s="242"/>
      <c r="B26" s="243"/>
      <c r="C26" s="11"/>
      <c r="D26" s="11"/>
      <c r="E26" s="26"/>
      <c r="F26" s="27"/>
      <c r="G26" s="28">
        <f t="shared" si="0"/>
        <v>0</v>
      </c>
    </row>
    <row r="27" spans="1:7">
      <c r="A27" s="242"/>
      <c r="B27" s="243"/>
      <c r="C27" s="11"/>
      <c r="D27" s="11"/>
      <c r="E27" s="26"/>
      <c r="F27" s="27"/>
      <c r="G27" s="28">
        <f t="shared" si="0"/>
        <v>0</v>
      </c>
    </row>
    <row r="28" spans="1:7">
      <c r="A28" s="242"/>
      <c r="B28" s="243"/>
      <c r="C28" s="11"/>
      <c r="D28" s="11"/>
      <c r="E28" s="26"/>
      <c r="F28" s="27"/>
      <c r="G28" s="28">
        <f t="shared" si="0"/>
        <v>0</v>
      </c>
    </row>
    <row r="29" spans="1:7" ht="13.8" thickBot="1">
      <c r="A29" s="244" t="s">
        <v>111</v>
      </c>
      <c r="B29" s="245"/>
      <c r="C29" s="29"/>
      <c r="D29" s="29"/>
      <c r="E29" s="30">
        <f>SUM(E23:E28)</f>
        <v>0</v>
      </c>
      <c r="F29" s="30">
        <f>SUM(F23:F28)</f>
        <v>0</v>
      </c>
      <c r="G29" s="30">
        <f>SUM(G23:G28)</f>
        <v>0</v>
      </c>
    </row>
    <row r="30" spans="1:7" ht="6.75" customHeight="1"/>
    <row r="31" spans="1:7">
      <c r="A31" s="239" t="s">
        <v>270</v>
      </c>
      <c r="B31" s="240"/>
      <c r="C31" s="240"/>
      <c r="D31" s="241"/>
    </row>
    <row r="32" spans="1:7">
      <c r="A32" s="55"/>
      <c r="B32" s="55" t="s">
        <v>268</v>
      </c>
      <c r="C32" s="59" t="s">
        <v>267</v>
      </c>
      <c r="D32" s="55" t="s">
        <v>269</v>
      </c>
    </row>
    <row r="33" spans="1:4">
      <c r="A33" s="55"/>
      <c r="B33" s="58"/>
      <c r="C33" s="56"/>
      <c r="D33" s="56"/>
    </row>
    <row r="34" spans="1:4">
      <c r="A34" s="55"/>
      <c r="B34" s="58"/>
      <c r="C34" s="56"/>
      <c r="D34" s="56"/>
    </row>
    <row r="35" spans="1:4">
      <c r="A35" s="55"/>
      <c r="B35" s="58"/>
      <c r="C35" s="56"/>
      <c r="D35" s="56"/>
    </row>
    <row r="36" spans="1:4">
      <c r="A36" s="55"/>
      <c r="B36" s="58"/>
      <c r="C36" s="56"/>
      <c r="D36" s="56"/>
    </row>
  </sheetData>
  <mergeCells count="38">
    <mergeCell ref="A1:C1"/>
    <mergeCell ref="B2:C2"/>
    <mergeCell ref="B3:C3"/>
    <mergeCell ref="E3:G3"/>
    <mergeCell ref="B4:C4"/>
    <mergeCell ref="E4:G4"/>
    <mergeCell ref="B5:C5"/>
    <mergeCell ref="E5:G5"/>
    <mergeCell ref="B6:C6"/>
    <mergeCell ref="E6:G6"/>
    <mergeCell ref="B8:G8"/>
    <mergeCell ref="B10:C10"/>
    <mergeCell ref="E10:G10"/>
    <mergeCell ref="B11:C11"/>
    <mergeCell ref="E11:G11"/>
    <mergeCell ref="B12:C12"/>
    <mergeCell ref="E12:G12"/>
    <mergeCell ref="B13:C13"/>
    <mergeCell ref="E13:G13"/>
    <mergeCell ref="B14:C14"/>
    <mergeCell ref="E14:G14"/>
    <mergeCell ref="B15:C15"/>
    <mergeCell ref="E15:G15"/>
    <mergeCell ref="B16:C16"/>
    <mergeCell ref="E16:G16"/>
    <mergeCell ref="B17:C17"/>
    <mergeCell ref="E17:G17"/>
    <mergeCell ref="B18:G18"/>
    <mergeCell ref="B20:G20"/>
    <mergeCell ref="A22:B22"/>
    <mergeCell ref="A23:B23"/>
    <mergeCell ref="A31:D31"/>
    <mergeCell ref="A24:B24"/>
    <mergeCell ref="A25:B25"/>
    <mergeCell ref="A26:B26"/>
    <mergeCell ref="A27:B27"/>
    <mergeCell ref="A28:B28"/>
    <mergeCell ref="A29:B29"/>
  </mergeCells>
  <pageMargins left="0.44" right="0.48" top="0.49" bottom="0.52" header="0.5" footer="0.5"/>
  <pageSetup scale="99" orientation="landscape" r:id="rId1"/>
  <headerFooter alignWithMargins="0">
    <oddFooter>&amp;L&amp;F&amp;R&amp;D</oddFooter>
  </headerFooter>
</worksheet>
</file>

<file path=xl/worksheets/sheet13.xml><?xml version="1.0" encoding="utf-8"?>
<worksheet xmlns="http://schemas.openxmlformats.org/spreadsheetml/2006/main" xmlns:r="http://schemas.openxmlformats.org/officeDocument/2006/relationships">
  <sheetPr codeName="Sheet1" enableFormatConditionsCalculation="0">
    <tabColor indexed="42"/>
    <pageSetUpPr fitToPage="1"/>
  </sheetPr>
  <dimension ref="A1:J36"/>
  <sheetViews>
    <sheetView showGridLines="0" workbookViewId="0">
      <selection activeCell="J14" sqref="J14"/>
    </sheetView>
  </sheetViews>
  <sheetFormatPr defaultRowHeight="13.2"/>
  <cols>
    <col min="1" max="1" width="25.6640625" style="22" customWidth="1"/>
    <col min="2" max="2" width="17.5546875" style="1" customWidth="1"/>
    <col min="3" max="3" width="32.33203125" style="7" customWidth="1"/>
    <col min="4" max="4" width="25.109375" style="7" customWidth="1"/>
    <col min="5" max="5" width="12.109375" style="7" customWidth="1"/>
    <col min="6" max="6" width="7.44140625" style="7" customWidth="1"/>
    <col min="7" max="7" width="12.33203125" style="8" customWidth="1"/>
    <col min="8" max="8" width="12.88671875" customWidth="1"/>
    <col min="9" max="9" width="8.109375" customWidth="1"/>
    <col min="10" max="10" width="12.44140625" customWidth="1"/>
  </cols>
  <sheetData>
    <row r="1" spans="1:10" ht="15.6">
      <c r="A1" s="262" t="s">
        <v>86</v>
      </c>
      <c r="B1" s="263"/>
      <c r="C1" s="263"/>
      <c r="D1" s="2"/>
      <c r="E1" s="3"/>
      <c r="F1" s="3"/>
      <c r="G1" s="3"/>
      <c r="H1" s="4"/>
    </row>
    <row r="2" spans="1:10" ht="3" customHeight="1">
      <c r="A2" s="5"/>
      <c r="B2" s="264"/>
      <c r="C2" s="264"/>
      <c r="D2" s="6"/>
    </row>
    <row r="3" spans="1:10" ht="12.75" customHeight="1">
      <c r="A3" s="9" t="s">
        <v>87</v>
      </c>
      <c r="B3" s="265"/>
      <c r="C3" s="265"/>
      <c r="D3" s="9" t="s">
        <v>88</v>
      </c>
      <c r="E3" s="266"/>
      <c r="F3" s="258"/>
      <c r="G3" s="258"/>
      <c r="H3" s="10"/>
      <c r="I3" s="10"/>
      <c r="J3" s="10"/>
    </row>
    <row r="4" spans="1:10">
      <c r="A4" s="9" t="s">
        <v>89</v>
      </c>
      <c r="B4" s="265"/>
      <c r="C4" s="265"/>
      <c r="D4" s="9" t="s">
        <v>90</v>
      </c>
      <c r="E4" s="266"/>
      <c r="F4" s="258"/>
      <c r="G4" s="258"/>
      <c r="H4" s="10"/>
      <c r="I4" s="10"/>
      <c r="J4" s="10"/>
    </row>
    <row r="5" spans="1:10">
      <c r="A5" s="9" t="s">
        <v>91</v>
      </c>
      <c r="B5" s="258"/>
      <c r="C5" s="258"/>
      <c r="D5" s="9" t="s">
        <v>92</v>
      </c>
      <c r="E5" s="258"/>
      <c r="F5" s="258"/>
      <c r="G5" s="258"/>
    </row>
    <row r="6" spans="1:10">
      <c r="A6" s="9" t="s">
        <v>93</v>
      </c>
      <c r="B6" s="256"/>
      <c r="C6" s="243"/>
      <c r="D6" s="9" t="s">
        <v>94</v>
      </c>
      <c r="E6" s="258"/>
      <c r="F6" s="258"/>
      <c r="G6" s="258"/>
    </row>
    <row r="7" spans="1:10" ht="3.75" customHeight="1">
      <c r="A7" s="12"/>
      <c r="B7" s="13"/>
      <c r="C7" s="13"/>
      <c r="D7" s="14"/>
      <c r="E7" s="14"/>
      <c r="F7" s="14"/>
      <c r="G7" s="15"/>
    </row>
    <row r="8" spans="1:10" ht="30" customHeight="1">
      <c r="A8" s="107" t="s">
        <v>266</v>
      </c>
      <c r="B8" s="259"/>
      <c r="C8" s="260"/>
      <c r="D8" s="260"/>
      <c r="E8" s="260"/>
      <c r="F8" s="260"/>
      <c r="G8" s="261"/>
    </row>
    <row r="9" spans="1:10" s="19" customFormat="1" ht="3.75" customHeight="1">
      <c r="A9" s="16"/>
      <c r="B9" s="13"/>
      <c r="C9" s="13"/>
      <c r="D9" s="17"/>
      <c r="E9" s="17"/>
      <c r="F9" s="17"/>
      <c r="G9" s="18"/>
    </row>
    <row r="10" spans="1:10">
      <c r="A10" s="9"/>
      <c r="B10" s="255"/>
      <c r="C10" s="255"/>
      <c r="D10" s="9" t="s">
        <v>95</v>
      </c>
      <c r="E10" s="256"/>
      <c r="F10" s="257"/>
      <c r="G10" s="243"/>
    </row>
    <row r="11" spans="1:10">
      <c r="A11" s="9"/>
      <c r="B11" s="255"/>
      <c r="C11" s="255"/>
      <c r="D11" s="9" t="s">
        <v>96</v>
      </c>
      <c r="E11" s="256"/>
      <c r="F11" s="257"/>
      <c r="G11" s="243"/>
    </row>
    <row r="12" spans="1:10">
      <c r="A12" s="9" t="s">
        <v>97</v>
      </c>
      <c r="B12" s="255"/>
      <c r="C12" s="255"/>
      <c r="D12" s="107" t="s">
        <v>271</v>
      </c>
      <c r="E12" s="256"/>
      <c r="F12" s="257"/>
      <c r="G12" s="243"/>
    </row>
    <row r="13" spans="1:10">
      <c r="A13" s="9" t="s">
        <v>98</v>
      </c>
      <c r="B13" s="255"/>
      <c r="C13" s="255"/>
      <c r="D13" s="107" t="s">
        <v>272</v>
      </c>
      <c r="E13" s="256"/>
      <c r="F13" s="257"/>
      <c r="G13" s="243"/>
    </row>
    <row r="14" spans="1:10">
      <c r="A14" s="9" t="s">
        <v>99</v>
      </c>
      <c r="B14" s="255"/>
      <c r="C14" s="255"/>
      <c r="D14" s="9" t="s">
        <v>100</v>
      </c>
      <c r="E14" s="256"/>
      <c r="F14" s="257"/>
      <c r="G14" s="243"/>
    </row>
    <row r="15" spans="1:10">
      <c r="A15" s="9" t="s">
        <v>101</v>
      </c>
      <c r="B15" s="255"/>
      <c r="C15" s="255"/>
      <c r="D15" s="9" t="s">
        <v>102</v>
      </c>
      <c r="E15" s="256"/>
      <c r="F15" s="257"/>
      <c r="G15" s="243"/>
    </row>
    <row r="16" spans="1:10">
      <c r="A16" s="9" t="s">
        <v>103</v>
      </c>
      <c r="B16" s="255"/>
      <c r="C16" s="255"/>
      <c r="D16" s="9" t="s">
        <v>104</v>
      </c>
      <c r="E16" s="258"/>
      <c r="F16" s="258"/>
      <c r="G16" s="258"/>
    </row>
    <row r="17" spans="1:7" ht="3.75" customHeight="1">
      <c r="A17" s="12"/>
      <c r="B17" s="246"/>
      <c r="C17" s="246"/>
      <c r="D17" s="16"/>
      <c r="E17" s="247"/>
      <c r="F17" s="247"/>
      <c r="G17" s="247"/>
    </row>
    <row r="18" spans="1:7">
      <c r="A18" s="107" t="s">
        <v>273</v>
      </c>
      <c r="B18" s="248"/>
      <c r="C18" s="249"/>
      <c r="D18" s="249"/>
      <c r="E18" s="249"/>
      <c r="F18" s="249"/>
      <c r="G18" s="250"/>
    </row>
    <row r="19" spans="1:7" ht="3.75" customHeight="1">
      <c r="A19" s="20"/>
      <c r="B19" s="21"/>
      <c r="C19" s="21"/>
    </row>
    <row r="20" spans="1:7" ht="25.5" customHeight="1">
      <c r="A20" s="9" t="s">
        <v>105</v>
      </c>
      <c r="B20" s="251"/>
      <c r="C20" s="252"/>
      <c r="D20" s="252"/>
      <c r="E20" s="252"/>
      <c r="F20" s="252"/>
      <c r="G20" s="252"/>
    </row>
    <row r="21" spans="1:7" ht="5.25" customHeight="1" thickBot="1"/>
    <row r="22" spans="1:7" ht="26.4">
      <c r="A22" s="253" t="s">
        <v>274</v>
      </c>
      <c r="B22" s="254"/>
      <c r="C22" s="23" t="s">
        <v>106</v>
      </c>
      <c r="D22" s="23" t="s">
        <v>107</v>
      </c>
      <c r="E22" s="24" t="s">
        <v>108</v>
      </c>
      <c r="F22" s="24" t="s">
        <v>109</v>
      </c>
      <c r="G22" s="25" t="s">
        <v>110</v>
      </c>
    </row>
    <row r="23" spans="1:7">
      <c r="A23" s="242"/>
      <c r="B23" s="243"/>
      <c r="C23" s="11"/>
      <c r="D23" s="11"/>
      <c r="E23" s="26"/>
      <c r="F23" s="27"/>
      <c r="G23" s="28">
        <f t="shared" ref="G23:G28" si="0">E23*F23</f>
        <v>0</v>
      </c>
    </row>
    <row r="24" spans="1:7">
      <c r="A24" s="242"/>
      <c r="B24" s="243"/>
      <c r="C24" s="11"/>
      <c r="D24" s="11"/>
      <c r="E24" s="26"/>
      <c r="F24" s="27"/>
      <c r="G24" s="28">
        <f t="shared" si="0"/>
        <v>0</v>
      </c>
    </row>
    <row r="25" spans="1:7">
      <c r="A25" s="242"/>
      <c r="B25" s="243"/>
      <c r="C25" s="11"/>
      <c r="D25" s="11"/>
      <c r="E25" s="26"/>
      <c r="F25" s="27"/>
      <c r="G25" s="28">
        <f t="shared" si="0"/>
        <v>0</v>
      </c>
    </row>
    <row r="26" spans="1:7">
      <c r="A26" s="242"/>
      <c r="B26" s="243"/>
      <c r="C26" s="11"/>
      <c r="D26" s="11"/>
      <c r="E26" s="26"/>
      <c r="F26" s="27"/>
      <c r="G26" s="28">
        <f t="shared" si="0"/>
        <v>0</v>
      </c>
    </row>
    <row r="27" spans="1:7">
      <c r="A27" s="242"/>
      <c r="B27" s="243"/>
      <c r="C27" s="11"/>
      <c r="D27" s="11"/>
      <c r="E27" s="26"/>
      <c r="F27" s="27"/>
      <c r="G27" s="28">
        <f t="shared" si="0"/>
        <v>0</v>
      </c>
    </row>
    <row r="28" spans="1:7">
      <c r="A28" s="242"/>
      <c r="B28" s="243"/>
      <c r="C28" s="11"/>
      <c r="D28" s="11"/>
      <c r="E28" s="26"/>
      <c r="F28" s="27"/>
      <c r="G28" s="28">
        <f t="shared" si="0"/>
        <v>0</v>
      </c>
    </row>
    <row r="29" spans="1:7" ht="13.8" thickBot="1">
      <c r="A29" s="244" t="s">
        <v>111</v>
      </c>
      <c r="B29" s="245"/>
      <c r="C29" s="29"/>
      <c r="D29" s="29"/>
      <c r="E29" s="30">
        <f>SUM(E23:E28)</f>
        <v>0</v>
      </c>
      <c r="F29" s="30">
        <f>SUM(F23:F28)</f>
        <v>0</v>
      </c>
      <c r="G29" s="30">
        <f>SUM(G23:G28)</f>
        <v>0</v>
      </c>
    </row>
    <row r="30" spans="1:7" ht="6.75" customHeight="1"/>
    <row r="31" spans="1:7">
      <c r="A31" s="239" t="s">
        <v>270</v>
      </c>
      <c r="B31" s="240"/>
      <c r="C31" s="240"/>
      <c r="D31" s="241"/>
    </row>
    <row r="32" spans="1:7">
      <c r="A32" s="55"/>
      <c r="B32" s="55" t="s">
        <v>268</v>
      </c>
      <c r="C32" s="59" t="s">
        <v>267</v>
      </c>
      <c r="D32" s="55" t="s">
        <v>269</v>
      </c>
    </row>
    <row r="33" spans="1:4">
      <c r="A33" s="55"/>
      <c r="B33" s="58"/>
      <c r="C33" s="56"/>
      <c r="D33" s="56"/>
    </row>
    <row r="34" spans="1:4">
      <c r="A34" s="55"/>
      <c r="B34" s="58"/>
      <c r="C34" s="56"/>
      <c r="D34" s="56"/>
    </row>
    <row r="35" spans="1:4">
      <c r="A35" s="55"/>
      <c r="B35" s="58"/>
      <c r="C35" s="56"/>
      <c r="D35" s="56"/>
    </row>
    <row r="36" spans="1:4">
      <c r="A36" s="55"/>
      <c r="B36" s="58"/>
      <c r="C36" s="56"/>
      <c r="D36" s="56"/>
    </row>
  </sheetData>
  <mergeCells count="38">
    <mergeCell ref="E6:G6"/>
    <mergeCell ref="B3:C3"/>
    <mergeCell ref="E3:G3"/>
    <mergeCell ref="B4:C4"/>
    <mergeCell ref="E4:G4"/>
    <mergeCell ref="A1:C1"/>
    <mergeCell ref="B16:C16"/>
    <mergeCell ref="B8:G8"/>
    <mergeCell ref="B2:C2"/>
    <mergeCell ref="B5:C5"/>
    <mergeCell ref="E5:G5"/>
    <mergeCell ref="E14:G14"/>
    <mergeCell ref="B15:C15"/>
    <mergeCell ref="E15:G15"/>
    <mergeCell ref="B6:C6"/>
    <mergeCell ref="A31:D31"/>
    <mergeCell ref="B12:C12"/>
    <mergeCell ref="E12:G12"/>
    <mergeCell ref="B13:C13"/>
    <mergeCell ref="E13:G13"/>
    <mergeCell ref="E16:G16"/>
    <mergeCell ref="B17:C17"/>
    <mergeCell ref="E17:G17"/>
    <mergeCell ref="B18:G18"/>
    <mergeCell ref="B14:C14"/>
    <mergeCell ref="B10:C10"/>
    <mergeCell ref="E10:G10"/>
    <mergeCell ref="B11:C11"/>
    <mergeCell ref="E11:G11"/>
    <mergeCell ref="A23:B23"/>
    <mergeCell ref="B20:G20"/>
    <mergeCell ref="A28:B28"/>
    <mergeCell ref="A29:B29"/>
    <mergeCell ref="A22:B22"/>
    <mergeCell ref="A24:B24"/>
    <mergeCell ref="A25:B25"/>
    <mergeCell ref="A26:B26"/>
    <mergeCell ref="A27:B27"/>
  </mergeCells>
  <phoneticPr fontId="0" type="noConversion"/>
  <pageMargins left="0.44" right="0.48" top="0.49" bottom="0.52" header="0.5" footer="0.5"/>
  <pageSetup scale="99" orientation="landscape" r:id="rId1"/>
  <headerFooter alignWithMargins="0">
    <oddFooter>&amp;L&amp;F&amp;R&amp;D</oddFooter>
  </headerFooter>
</worksheet>
</file>

<file path=xl/worksheets/sheet14.xml><?xml version="1.0" encoding="utf-8"?>
<worksheet xmlns="http://schemas.openxmlformats.org/spreadsheetml/2006/main" xmlns:r="http://schemas.openxmlformats.org/officeDocument/2006/relationships">
  <dimension ref="C1:C59"/>
  <sheetViews>
    <sheetView topLeftCell="B1" workbookViewId="0">
      <selection activeCell="D7" sqref="D7"/>
    </sheetView>
  </sheetViews>
  <sheetFormatPr defaultRowHeight="13.2"/>
  <cols>
    <col min="3" max="3" width="93.6640625" style="110" customWidth="1"/>
  </cols>
  <sheetData>
    <row r="1" spans="3:3">
      <c r="C1" s="41" t="s">
        <v>292</v>
      </c>
    </row>
    <row r="5" spans="3:3" ht="14.4">
      <c r="C5" s="108"/>
    </row>
    <row r="6" spans="3:3" ht="14.4">
      <c r="C6" s="108"/>
    </row>
    <row r="7" spans="3:3" ht="14.4">
      <c r="C7" s="108"/>
    </row>
    <row r="8" spans="3:3" ht="14.4">
      <c r="C8" s="108"/>
    </row>
    <row r="9" spans="3:3" ht="14.4">
      <c r="C9" s="108"/>
    </row>
    <row r="10" spans="3:3" ht="14.4">
      <c r="C10" s="108"/>
    </row>
    <row r="11" spans="3:3" ht="14.4">
      <c r="C11" s="108"/>
    </row>
    <row r="12" spans="3:3" ht="14.4">
      <c r="C12" s="108"/>
    </row>
    <row r="13" spans="3:3" ht="14.4">
      <c r="C13" s="108"/>
    </row>
    <row r="14" spans="3:3" ht="14.4">
      <c r="C14" s="108"/>
    </row>
    <row r="15" spans="3:3" ht="14.4">
      <c r="C15" s="108"/>
    </row>
    <row r="16" spans="3:3" ht="14.4">
      <c r="C16" s="108"/>
    </row>
    <row r="17" spans="3:3" ht="14.4">
      <c r="C17" s="108"/>
    </row>
    <row r="18" spans="3:3" ht="14.4">
      <c r="C18" s="111" t="s">
        <v>325</v>
      </c>
    </row>
    <row r="19" spans="3:3" ht="28.8">
      <c r="C19" s="108" t="s">
        <v>326</v>
      </c>
    </row>
    <row r="20" spans="3:3" ht="57.6">
      <c r="C20" s="108" t="s">
        <v>327</v>
      </c>
    </row>
    <row r="21" spans="3:3" ht="28.8">
      <c r="C21" s="108" t="s">
        <v>328</v>
      </c>
    </row>
    <row r="22" spans="3:3" ht="14.4">
      <c r="C22" s="108"/>
    </row>
    <row r="23" spans="3:3" ht="14.4">
      <c r="C23" s="108"/>
    </row>
    <row r="24" spans="3:3" ht="14.4">
      <c r="C24" s="111" t="s">
        <v>329</v>
      </c>
    </row>
    <row r="25" spans="3:3" ht="43.2">
      <c r="C25" s="108" t="s">
        <v>330</v>
      </c>
    </row>
    <row r="26" spans="3:3" ht="43.2">
      <c r="C26" s="108" t="s">
        <v>331</v>
      </c>
    </row>
    <row r="27" spans="3:3" ht="57.6">
      <c r="C27" s="108" t="s">
        <v>332</v>
      </c>
    </row>
    <row r="28" spans="3:3" ht="14.4">
      <c r="C28" s="108" t="s">
        <v>333</v>
      </c>
    </row>
    <row r="29" spans="3:3" ht="28.8">
      <c r="C29" s="108" t="s">
        <v>334</v>
      </c>
    </row>
    <row r="30" spans="3:3" ht="14.4">
      <c r="C30" s="108"/>
    </row>
    <row r="31" spans="3:3" ht="14.4">
      <c r="C31" s="108"/>
    </row>
    <row r="32" spans="3:3" ht="14.4">
      <c r="C32" s="111" t="s">
        <v>335</v>
      </c>
    </row>
    <row r="33" spans="3:3" ht="28.8">
      <c r="C33" s="108" t="s">
        <v>336</v>
      </c>
    </row>
    <row r="34" spans="3:3" ht="43.2">
      <c r="C34" s="108" t="s">
        <v>337</v>
      </c>
    </row>
    <row r="35" spans="3:3" ht="28.8">
      <c r="C35" s="108" t="s">
        <v>338</v>
      </c>
    </row>
    <row r="36" spans="3:3" ht="14.4">
      <c r="C36" s="108" t="s">
        <v>339</v>
      </c>
    </row>
    <row r="37" spans="3:3" ht="14.4">
      <c r="C37" s="108" t="s">
        <v>340</v>
      </c>
    </row>
    <row r="38" spans="3:3" ht="14.4">
      <c r="C38" s="108"/>
    </row>
    <row r="39" spans="3:3" ht="14.4">
      <c r="C39" s="111" t="s">
        <v>341</v>
      </c>
    </row>
    <row r="40" spans="3:3" ht="26.4">
      <c r="C40" s="109" t="s">
        <v>342</v>
      </c>
    </row>
    <row r="41" spans="3:3" ht="57.6">
      <c r="C41" s="108" t="s">
        <v>343</v>
      </c>
    </row>
    <row r="42" spans="3:3" ht="14.4">
      <c r="C42" s="108"/>
    </row>
    <row r="43" spans="3:3" ht="14.4">
      <c r="C43" s="108"/>
    </row>
    <row r="44" spans="3:3" ht="14.4">
      <c r="C44" s="108"/>
    </row>
    <row r="45" spans="3:3" ht="14.4">
      <c r="C45" s="111" t="s">
        <v>344</v>
      </c>
    </row>
    <row r="46" spans="3:3" ht="28.8">
      <c r="C46" s="108" t="s">
        <v>345</v>
      </c>
    </row>
    <row r="47" spans="3:3" ht="57.6">
      <c r="C47" s="108" t="s">
        <v>346</v>
      </c>
    </row>
    <row r="48" spans="3:3" ht="43.2">
      <c r="C48" s="108" t="s">
        <v>347</v>
      </c>
    </row>
    <row r="49" spans="3:3" ht="28.8">
      <c r="C49" s="108" t="s">
        <v>348</v>
      </c>
    </row>
    <row r="50" spans="3:3" ht="14.4">
      <c r="C50" s="108"/>
    </row>
    <row r="51" spans="3:3" ht="14.4">
      <c r="C51" s="108"/>
    </row>
    <row r="52" spans="3:3" ht="14.4">
      <c r="C52" s="108"/>
    </row>
    <row r="53" spans="3:3" ht="14.4">
      <c r="C53" s="111" t="s">
        <v>349</v>
      </c>
    </row>
    <row r="54" spans="3:3" ht="14.4">
      <c r="C54" s="108" t="s">
        <v>350</v>
      </c>
    </row>
    <row r="55" spans="3:3" ht="14.4">
      <c r="C55" s="108" t="s">
        <v>351</v>
      </c>
    </row>
    <row r="56" spans="3:3" ht="28.8">
      <c r="C56" s="108" t="s">
        <v>352</v>
      </c>
    </row>
    <row r="57" spans="3:3" ht="57.6">
      <c r="C57" s="108" t="s">
        <v>353</v>
      </c>
    </row>
    <row r="58" spans="3:3" ht="28.8">
      <c r="C58" s="108" t="s">
        <v>354</v>
      </c>
    </row>
    <row r="59" spans="3:3" ht="14.4">
      <c r="C59" s="108" t="s">
        <v>355</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B1:B48"/>
  <sheetViews>
    <sheetView workbookViewId="0">
      <selection activeCell="B14" sqref="B14"/>
    </sheetView>
  </sheetViews>
  <sheetFormatPr defaultRowHeight="13.2"/>
  <cols>
    <col min="2" max="2" width="77.33203125" customWidth="1"/>
  </cols>
  <sheetData>
    <row r="1" spans="2:2">
      <c r="B1" s="41" t="s">
        <v>292</v>
      </c>
    </row>
    <row r="4" spans="2:2">
      <c r="B4" s="41" t="s">
        <v>299</v>
      </c>
    </row>
    <row r="5" spans="2:2">
      <c r="B5" s="105" t="s">
        <v>293</v>
      </c>
    </row>
    <row r="6" spans="2:2">
      <c r="B6" s="105" t="s">
        <v>294</v>
      </c>
    </row>
    <row r="7" spans="2:2">
      <c r="B7" s="105" t="s">
        <v>295</v>
      </c>
    </row>
    <row r="8" spans="2:2">
      <c r="B8" s="105" t="s">
        <v>296</v>
      </c>
    </row>
    <row r="9" spans="2:2">
      <c r="B9" s="105" t="s">
        <v>297</v>
      </c>
    </row>
    <row r="10" spans="2:2">
      <c r="B10" s="105" t="s">
        <v>298</v>
      </c>
    </row>
    <row r="12" spans="2:2">
      <c r="B12" s="105" t="s">
        <v>300</v>
      </c>
    </row>
    <row r="20" spans="2:2">
      <c r="B20" s="41" t="s">
        <v>301</v>
      </c>
    </row>
    <row r="21" spans="2:2">
      <c r="B21" s="105" t="s">
        <v>302</v>
      </c>
    </row>
    <row r="22" spans="2:2">
      <c r="B22" s="105" t="s">
        <v>303</v>
      </c>
    </row>
    <row r="23" spans="2:2">
      <c r="B23" s="105" t="s">
        <v>304</v>
      </c>
    </row>
    <row r="24" spans="2:2">
      <c r="B24" s="105" t="s">
        <v>305</v>
      </c>
    </row>
    <row r="25" spans="2:2">
      <c r="B25" s="105" t="s">
        <v>306</v>
      </c>
    </row>
    <row r="26" spans="2:2">
      <c r="B26" s="105" t="s">
        <v>307</v>
      </c>
    </row>
    <row r="29" spans="2:2">
      <c r="B29" s="41" t="s">
        <v>308</v>
      </c>
    </row>
    <row r="30" spans="2:2">
      <c r="B30" s="105" t="s">
        <v>309</v>
      </c>
    </row>
    <row r="31" spans="2:2">
      <c r="B31" s="105" t="s">
        <v>310</v>
      </c>
    </row>
    <row r="32" spans="2:2">
      <c r="B32" s="105" t="s">
        <v>311</v>
      </c>
    </row>
    <row r="33" spans="2:2">
      <c r="B33" s="105" t="s">
        <v>312</v>
      </c>
    </row>
    <row r="34" spans="2:2">
      <c r="B34" s="105" t="s">
        <v>313</v>
      </c>
    </row>
    <row r="36" spans="2:2">
      <c r="B36" s="41" t="s">
        <v>314</v>
      </c>
    </row>
    <row r="37" spans="2:2">
      <c r="B37" s="105" t="s">
        <v>315</v>
      </c>
    </row>
    <row r="38" spans="2:2">
      <c r="B38" s="105" t="s">
        <v>316</v>
      </c>
    </row>
    <row r="39" spans="2:2">
      <c r="B39" s="105" t="s">
        <v>317</v>
      </c>
    </row>
    <row r="41" spans="2:2">
      <c r="B41" s="41" t="s">
        <v>318</v>
      </c>
    </row>
    <row r="42" spans="2:2">
      <c r="B42" s="105" t="s">
        <v>319</v>
      </c>
    </row>
    <row r="44" spans="2:2">
      <c r="B44" s="41" t="s">
        <v>320</v>
      </c>
    </row>
    <row r="45" spans="2:2">
      <c r="B45" s="105" t="s">
        <v>321</v>
      </c>
    </row>
    <row r="46" spans="2:2">
      <c r="B46" s="105" t="s">
        <v>322</v>
      </c>
    </row>
    <row r="47" spans="2:2">
      <c r="B47" s="105" t="s">
        <v>323</v>
      </c>
    </row>
    <row r="48" spans="2:2">
      <c r="B48" s="105" t="s">
        <v>324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B62"/>
  <sheetViews>
    <sheetView workbookViewId="0">
      <selection activeCell="B21" sqref="B21"/>
    </sheetView>
  </sheetViews>
  <sheetFormatPr defaultRowHeight="13.2"/>
  <cols>
    <col min="1" max="1" width="25.77734375" customWidth="1"/>
    <col min="2" max="2" width="55.6640625" customWidth="1"/>
  </cols>
  <sheetData>
    <row r="1" spans="1:2">
      <c r="A1" s="115" t="s">
        <v>157</v>
      </c>
      <c r="B1" s="41" t="s">
        <v>142</v>
      </c>
    </row>
    <row r="2" spans="1:2">
      <c r="A2" s="114"/>
    </row>
    <row r="3" spans="1:2">
      <c r="A3" s="113" t="s">
        <v>159</v>
      </c>
    </row>
    <row r="4" spans="1:2">
      <c r="A4" s="113" t="s">
        <v>160</v>
      </c>
    </row>
    <row r="5" spans="1:2">
      <c r="A5" s="113" t="s">
        <v>166</v>
      </c>
    </row>
    <row r="6" spans="1:2">
      <c r="A6" s="113" t="s">
        <v>158</v>
      </c>
    </row>
    <row r="7" spans="1:2">
      <c r="A7" s="113" t="s">
        <v>167</v>
      </c>
    </row>
    <row r="8" spans="1:2">
      <c r="A8" s="113" t="s">
        <v>185</v>
      </c>
    </row>
    <row r="9" spans="1:2">
      <c r="A9" s="113"/>
    </row>
    <row r="10" spans="1:2">
      <c r="A10" s="113" t="s">
        <v>168</v>
      </c>
    </row>
    <row r="11" spans="1:2">
      <c r="A11" s="113" t="s">
        <v>183</v>
      </c>
    </row>
    <row r="12" spans="1:2">
      <c r="A12" s="113" t="s">
        <v>182</v>
      </c>
    </row>
    <row r="13" spans="1:2">
      <c r="A13" s="113" t="s">
        <v>181</v>
      </c>
    </row>
    <row r="14" spans="1:2">
      <c r="A14" s="113" t="s">
        <v>180</v>
      </c>
    </row>
    <row r="15" spans="1:2">
      <c r="A15" s="114"/>
    </row>
    <row r="16" spans="1:2">
      <c r="A16" s="113" t="s">
        <v>169</v>
      </c>
    </row>
    <row r="17" spans="1:1">
      <c r="A17" s="113" t="s">
        <v>170</v>
      </c>
    </row>
    <row r="18" spans="1:1">
      <c r="A18" s="113" t="s">
        <v>171</v>
      </c>
    </row>
    <row r="19" spans="1:1">
      <c r="A19" s="114"/>
    </row>
    <row r="20" spans="1:1">
      <c r="A20" s="113" t="s">
        <v>161</v>
      </c>
    </row>
    <row r="21" spans="1:1">
      <c r="A21" s="113" t="s">
        <v>162</v>
      </c>
    </row>
    <row r="22" spans="1:1">
      <c r="A22" s="113" t="s">
        <v>163</v>
      </c>
    </row>
    <row r="23" spans="1:1">
      <c r="A23" s="113" t="s">
        <v>164</v>
      </c>
    </row>
    <row r="24" spans="1:1">
      <c r="A24" s="113" t="s">
        <v>165</v>
      </c>
    </row>
    <row r="25" spans="1:1">
      <c r="A25" s="113" t="s">
        <v>184</v>
      </c>
    </row>
    <row r="26" spans="1:1">
      <c r="A26" s="113"/>
    </row>
    <row r="27" spans="1:1">
      <c r="A27" s="113" t="s">
        <v>194</v>
      </c>
    </row>
    <row r="28" spans="1:1">
      <c r="A28" s="113" t="s">
        <v>78</v>
      </c>
    </row>
    <row r="29" spans="1:1">
      <c r="A29" s="113" t="s">
        <v>195</v>
      </c>
    </row>
    <row r="30" spans="1:1">
      <c r="A30" s="113" t="s">
        <v>191</v>
      </c>
    </row>
    <row r="31" spans="1:1">
      <c r="A31" s="113" t="s">
        <v>192</v>
      </c>
    </row>
    <row r="32" spans="1:1">
      <c r="A32" s="113" t="s">
        <v>193</v>
      </c>
    </row>
    <row r="33" spans="1:1">
      <c r="A33" s="113" t="s">
        <v>178</v>
      </c>
    </row>
    <row r="34" spans="1:1">
      <c r="A34" s="113" t="s">
        <v>178</v>
      </c>
    </row>
    <row r="35" spans="1:1">
      <c r="A35" s="114"/>
    </row>
    <row r="36" spans="1:1">
      <c r="A36" s="113" t="s">
        <v>172</v>
      </c>
    </row>
    <row r="37" spans="1:1">
      <c r="A37" s="113" t="s">
        <v>173</v>
      </c>
    </row>
    <row r="38" spans="1:1">
      <c r="A38" s="113" t="s">
        <v>174</v>
      </c>
    </row>
    <row r="39" spans="1:1">
      <c r="A39" s="113" t="s">
        <v>175</v>
      </c>
    </row>
    <row r="40" spans="1:1">
      <c r="A40" s="113" t="s">
        <v>176</v>
      </c>
    </row>
    <row r="41" spans="1:1">
      <c r="A41" s="113" t="s">
        <v>177</v>
      </c>
    </row>
    <row r="42" spans="1:1">
      <c r="A42" s="113" t="s">
        <v>179</v>
      </c>
    </row>
    <row r="43" spans="1:1">
      <c r="A43" s="113"/>
    </row>
    <row r="44" spans="1:1">
      <c r="A44" s="113" t="s">
        <v>186</v>
      </c>
    </row>
    <row r="45" spans="1:1">
      <c r="A45" s="113" t="s">
        <v>187</v>
      </c>
    </row>
    <row r="46" spans="1:1">
      <c r="A46" s="113" t="s">
        <v>188</v>
      </c>
    </row>
    <row r="47" spans="1:1">
      <c r="A47" s="113" t="s">
        <v>189</v>
      </c>
    </row>
    <row r="48" spans="1:1">
      <c r="A48" s="113" t="s">
        <v>190</v>
      </c>
    </row>
    <row r="49" spans="1:1">
      <c r="A49" s="114"/>
    </row>
    <row r="50" spans="1:1">
      <c r="A50" s="113" t="s">
        <v>196</v>
      </c>
    </row>
    <row r="51" spans="1:1">
      <c r="A51" s="113" t="s">
        <v>197</v>
      </c>
    </row>
    <row r="52" spans="1:1">
      <c r="A52" s="113" t="s">
        <v>198</v>
      </c>
    </row>
    <row r="53" spans="1:1">
      <c r="A53" s="113" t="s">
        <v>199</v>
      </c>
    </row>
    <row r="54" spans="1:1">
      <c r="A54" s="113" t="s">
        <v>200</v>
      </c>
    </row>
    <row r="55" spans="1:1">
      <c r="A55" s="114"/>
    </row>
    <row r="56" spans="1:1">
      <c r="A56" s="113" t="s">
        <v>232</v>
      </c>
    </row>
    <row r="57" spans="1:1">
      <c r="A57" s="113" t="s">
        <v>233</v>
      </c>
    </row>
    <row r="58" spans="1:1">
      <c r="A58" s="113" t="s">
        <v>234</v>
      </c>
    </row>
    <row r="59" spans="1:1">
      <c r="A59" s="113" t="s">
        <v>235</v>
      </c>
    </row>
    <row r="60" spans="1:1">
      <c r="A60" s="113" t="s">
        <v>236</v>
      </c>
    </row>
    <row r="61" spans="1:1">
      <c r="A61" s="114"/>
    </row>
    <row r="62" spans="1:1">
      <c r="A62" s="113" t="s">
        <v>201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dimension ref="A1:B60"/>
  <sheetViews>
    <sheetView workbookViewId="0">
      <selection activeCell="B26" sqref="B26"/>
    </sheetView>
  </sheetViews>
  <sheetFormatPr defaultRowHeight="13.2"/>
  <cols>
    <col min="1" max="1" width="25.6640625" customWidth="1"/>
    <col min="2" max="2" width="55.6640625" customWidth="1"/>
  </cols>
  <sheetData>
    <row r="1" spans="1:2">
      <c r="A1" s="115" t="s">
        <v>202</v>
      </c>
      <c r="B1" s="41" t="s">
        <v>138</v>
      </c>
    </row>
    <row r="2" spans="1:2">
      <c r="A2" s="114"/>
    </row>
    <row r="3" spans="1:2">
      <c r="A3" s="116" t="s">
        <v>203</v>
      </c>
      <c r="B3" s="106"/>
    </row>
    <row r="4" spans="1:2">
      <c r="A4" s="113" t="s">
        <v>160</v>
      </c>
    </row>
    <row r="5" spans="1:2">
      <c r="A5" s="113" t="s">
        <v>166</v>
      </c>
    </row>
    <row r="6" spans="1:2">
      <c r="A6" s="113" t="s">
        <v>185</v>
      </c>
    </row>
    <row r="7" spans="1:2">
      <c r="A7" s="113" t="s">
        <v>168</v>
      </c>
    </row>
    <row r="8" spans="1:2">
      <c r="A8" s="114"/>
    </row>
    <row r="9" spans="1:2">
      <c r="A9" s="113" t="s">
        <v>161</v>
      </c>
    </row>
    <row r="10" spans="1:2">
      <c r="A10" s="113" t="s">
        <v>162</v>
      </c>
    </row>
    <row r="11" spans="1:2">
      <c r="A11" s="113" t="s">
        <v>163</v>
      </c>
    </row>
    <row r="12" spans="1:2">
      <c r="A12" s="113" t="s">
        <v>164</v>
      </c>
    </row>
    <row r="13" spans="1:2">
      <c r="A13" s="113"/>
    </row>
    <row r="14" spans="1:2">
      <c r="A14" s="113" t="s">
        <v>186</v>
      </c>
    </row>
    <row r="15" spans="1:2">
      <c r="A15" s="113" t="s">
        <v>187</v>
      </c>
    </row>
    <row r="16" spans="1:2">
      <c r="A16" s="113" t="s">
        <v>188</v>
      </c>
    </row>
    <row r="17" spans="1:2">
      <c r="A17" s="113" t="s">
        <v>189</v>
      </c>
    </row>
    <row r="18" spans="1:2">
      <c r="A18" s="113" t="s">
        <v>190</v>
      </c>
    </row>
    <row r="19" spans="1:2">
      <c r="A19" s="114"/>
    </row>
    <row r="20" spans="1:2">
      <c r="A20" s="113" t="s">
        <v>201</v>
      </c>
    </row>
    <row r="21" spans="1:2">
      <c r="A21" s="114"/>
    </row>
    <row r="22" spans="1:2">
      <c r="A22" s="114"/>
    </row>
    <row r="23" spans="1:2">
      <c r="A23" s="116" t="s">
        <v>204</v>
      </c>
      <c r="B23" s="106"/>
    </row>
    <row r="24" spans="1:2">
      <c r="A24" s="113" t="s">
        <v>160</v>
      </c>
    </row>
    <row r="25" spans="1:2">
      <c r="A25" s="113" t="s">
        <v>166</v>
      </c>
    </row>
    <row r="26" spans="1:2">
      <c r="A26" s="113" t="s">
        <v>185</v>
      </c>
    </row>
    <row r="27" spans="1:2">
      <c r="A27" s="113" t="s">
        <v>168</v>
      </c>
    </row>
    <row r="28" spans="1:2">
      <c r="A28" s="114"/>
    </row>
    <row r="29" spans="1:2">
      <c r="A29" s="113" t="s">
        <v>161</v>
      </c>
    </row>
    <row r="30" spans="1:2">
      <c r="A30" s="113" t="s">
        <v>162</v>
      </c>
    </row>
    <row r="31" spans="1:2">
      <c r="A31" s="113" t="s">
        <v>163</v>
      </c>
    </row>
    <row r="32" spans="1:2">
      <c r="A32" s="113" t="s">
        <v>164</v>
      </c>
    </row>
    <row r="33" spans="1:2">
      <c r="A33" s="113"/>
    </row>
    <row r="34" spans="1:2">
      <c r="A34" s="113" t="s">
        <v>186</v>
      </c>
    </row>
    <row r="35" spans="1:2">
      <c r="A35" s="113" t="s">
        <v>187</v>
      </c>
    </row>
    <row r="36" spans="1:2">
      <c r="A36" s="113" t="s">
        <v>188</v>
      </c>
    </row>
    <row r="37" spans="1:2">
      <c r="A37" s="113" t="s">
        <v>189</v>
      </c>
    </row>
    <row r="38" spans="1:2">
      <c r="A38" s="113" t="s">
        <v>190</v>
      </c>
    </row>
    <row r="39" spans="1:2">
      <c r="A39" s="114"/>
    </row>
    <row r="40" spans="1:2">
      <c r="A40" s="113" t="s">
        <v>201</v>
      </c>
    </row>
    <row r="41" spans="1:2">
      <c r="A41" s="114"/>
    </row>
    <row r="42" spans="1:2">
      <c r="A42" s="114"/>
    </row>
    <row r="43" spans="1:2">
      <c r="A43" s="116" t="s">
        <v>205</v>
      </c>
      <c r="B43" s="106"/>
    </row>
    <row r="44" spans="1:2">
      <c r="A44" s="113" t="s">
        <v>160</v>
      </c>
    </row>
    <row r="45" spans="1:2">
      <c r="A45" s="113" t="s">
        <v>166</v>
      </c>
    </row>
    <row r="46" spans="1:2">
      <c r="A46" s="113" t="s">
        <v>185</v>
      </c>
    </row>
    <row r="47" spans="1:2">
      <c r="A47" s="113" t="s">
        <v>168</v>
      </c>
    </row>
    <row r="48" spans="1:2">
      <c r="A48" s="114"/>
    </row>
    <row r="49" spans="1:1">
      <c r="A49" s="113" t="s">
        <v>161</v>
      </c>
    </row>
    <row r="50" spans="1:1">
      <c r="A50" s="113" t="s">
        <v>162</v>
      </c>
    </row>
    <row r="51" spans="1:1">
      <c r="A51" s="113" t="s">
        <v>163</v>
      </c>
    </row>
    <row r="52" spans="1:1">
      <c r="A52" s="113" t="s">
        <v>164</v>
      </c>
    </row>
    <row r="53" spans="1:1">
      <c r="A53" s="113"/>
    </row>
    <row r="54" spans="1:1">
      <c r="A54" s="113" t="s">
        <v>186</v>
      </c>
    </row>
    <row r="55" spans="1:1">
      <c r="A55" s="113" t="s">
        <v>187</v>
      </c>
    </row>
    <row r="56" spans="1:1">
      <c r="A56" s="113" t="s">
        <v>188</v>
      </c>
    </row>
    <row r="57" spans="1:1">
      <c r="A57" s="113" t="s">
        <v>189</v>
      </c>
    </row>
    <row r="58" spans="1:1">
      <c r="A58" s="113" t="s">
        <v>190</v>
      </c>
    </row>
    <row r="59" spans="1:1">
      <c r="A59" s="114"/>
    </row>
    <row r="60" spans="1:1">
      <c r="A60" s="113"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60"/>
  <sheetViews>
    <sheetView workbookViewId="0">
      <selection activeCell="B20" sqref="B20"/>
    </sheetView>
  </sheetViews>
  <sheetFormatPr defaultRowHeight="13.2"/>
  <cols>
    <col min="1" max="1" width="25.6640625" customWidth="1"/>
    <col min="2" max="2" width="55.6640625" customWidth="1"/>
  </cols>
  <sheetData>
    <row r="1" spans="1:2">
      <c r="A1" s="115" t="s">
        <v>206</v>
      </c>
      <c r="B1" s="41" t="s">
        <v>207</v>
      </c>
    </row>
    <row r="2" spans="1:2">
      <c r="A2" s="114"/>
    </row>
    <row r="3" spans="1:2">
      <c r="A3" s="113" t="s">
        <v>208</v>
      </c>
    </row>
    <row r="4" spans="1:2">
      <c r="A4" s="113" t="s">
        <v>209</v>
      </c>
    </row>
    <row r="5" spans="1:2">
      <c r="A5" s="113" t="s">
        <v>210</v>
      </c>
    </row>
    <row r="6" spans="1:2">
      <c r="A6" s="113"/>
    </row>
    <row r="7" spans="1:2">
      <c r="A7" s="113" t="s">
        <v>219</v>
      </c>
    </row>
    <row r="8" spans="1:2">
      <c r="A8" s="113" t="s">
        <v>220</v>
      </c>
    </row>
    <row r="9" spans="1:2">
      <c r="A9" s="113" t="s">
        <v>221</v>
      </c>
    </row>
    <row r="10" spans="1:2">
      <c r="A10" s="113"/>
    </row>
    <row r="11" spans="1:2">
      <c r="A11" s="113" t="s">
        <v>211</v>
      </c>
    </row>
    <row r="12" spans="1:2">
      <c r="A12" s="113" t="s">
        <v>212</v>
      </c>
    </row>
    <row r="13" spans="1:2">
      <c r="A13" s="113" t="s">
        <v>213</v>
      </c>
    </row>
    <row r="14" spans="1:2">
      <c r="A14" s="113"/>
    </row>
    <row r="15" spans="1:2">
      <c r="A15" s="113" t="s">
        <v>214</v>
      </c>
    </row>
    <row r="16" spans="1:2">
      <c r="A16" s="113" t="s">
        <v>215</v>
      </c>
    </row>
    <row r="17" spans="1:1">
      <c r="A17" s="113" t="s">
        <v>216</v>
      </c>
    </row>
    <row r="18" spans="1:1">
      <c r="A18" s="113" t="s">
        <v>217</v>
      </c>
    </row>
    <row r="19" spans="1:1">
      <c r="A19" s="113" t="s">
        <v>218</v>
      </c>
    </row>
    <row r="20" spans="1:1">
      <c r="A20" s="113"/>
    </row>
    <row r="21" spans="1:1">
      <c r="A21" s="113" t="s">
        <v>222</v>
      </c>
    </row>
    <row r="22" spans="1:1">
      <c r="A22" s="113" t="s">
        <v>223</v>
      </c>
    </row>
    <row r="23" spans="1:1">
      <c r="A23" s="113" t="s">
        <v>224</v>
      </c>
    </row>
    <row r="24" spans="1:1">
      <c r="A24" s="113" t="s">
        <v>225</v>
      </c>
    </row>
    <row r="25" spans="1:1">
      <c r="A25" s="113" t="s">
        <v>226</v>
      </c>
    </row>
    <row r="26" spans="1:1">
      <c r="A26" s="113"/>
    </row>
    <row r="27" spans="1:1">
      <c r="A27" s="113" t="s">
        <v>227</v>
      </c>
    </row>
    <row r="28" spans="1:1">
      <c r="A28" s="113" t="s">
        <v>228</v>
      </c>
    </row>
    <row r="29" spans="1:1">
      <c r="A29" s="113" t="s">
        <v>229</v>
      </c>
    </row>
    <row r="30" spans="1:1">
      <c r="A30" s="113" t="s">
        <v>230</v>
      </c>
    </row>
    <row r="31" spans="1:1">
      <c r="A31" s="113" t="s">
        <v>231</v>
      </c>
    </row>
    <row r="32" spans="1:1">
      <c r="A32" s="105"/>
    </row>
    <row r="33" spans="1:1">
      <c r="A33" s="105"/>
    </row>
    <row r="34" spans="1:1">
      <c r="A34" s="105"/>
    </row>
    <row r="35" spans="1:1">
      <c r="A35" s="105"/>
    </row>
    <row r="36" spans="1:1">
      <c r="A36" s="105"/>
    </row>
    <row r="37" spans="1:1">
      <c r="A37" s="105"/>
    </row>
    <row r="38" spans="1:1">
      <c r="A38"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4" spans="1:1">
      <c r="A54" s="105"/>
    </row>
    <row r="55" spans="1:1">
      <c r="A55" s="105"/>
    </row>
    <row r="56" spans="1:1">
      <c r="A56" s="105"/>
    </row>
    <row r="57" spans="1:1">
      <c r="A57" s="105"/>
    </row>
    <row r="58" spans="1:1">
      <c r="A58" s="105"/>
    </row>
    <row r="60" spans="1:1">
      <c r="A60" s="10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60"/>
  <sheetViews>
    <sheetView workbookViewId="0">
      <selection activeCell="B23" sqref="B23"/>
    </sheetView>
  </sheetViews>
  <sheetFormatPr defaultRowHeight="13.2"/>
  <cols>
    <col min="1" max="1" width="25.6640625" customWidth="1"/>
    <col min="2" max="2" width="55.6640625" customWidth="1"/>
  </cols>
  <sheetData>
    <row r="1" spans="1:2">
      <c r="A1" s="115" t="s">
        <v>237</v>
      </c>
      <c r="B1" s="41" t="s">
        <v>140</v>
      </c>
    </row>
    <row r="2" spans="1:2">
      <c r="A2" s="114"/>
    </row>
    <row r="3" spans="1:2">
      <c r="A3" s="116" t="s">
        <v>238</v>
      </c>
      <c r="B3" s="106"/>
    </row>
    <row r="4" spans="1:2">
      <c r="A4" s="113" t="s">
        <v>160</v>
      </c>
    </row>
    <row r="5" spans="1:2">
      <c r="A5" s="113" t="s">
        <v>166</v>
      </c>
    </row>
    <row r="6" spans="1:2">
      <c r="A6" s="113" t="s">
        <v>185</v>
      </c>
    </row>
    <row r="7" spans="1:2">
      <c r="A7" s="113" t="s">
        <v>168</v>
      </c>
    </row>
    <row r="8" spans="1:2">
      <c r="A8" s="114"/>
    </row>
    <row r="9" spans="1:2">
      <c r="A9" s="113" t="s">
        <v>161</v>
      </c>
    </row>
    <row r="10" spans="1:2">
      <c r="A10" s="113" t="s">
        <v>162</v>
      </c>
    </row>
    <row r="11" spans="1:2">
      <c r="A11" s="113" t="s">
        <v>163</v>
      </c>
    </row>
    <row r="12" spans="1:2">
      <c r="A12" s="113" t="s">
        <v>164</v>
      </c>
    </row>
    <row r="13" spans="1:2">
      <c r="A13" s="113"/>
    </row>
    <row r="14" spans="1:2">
      <c r="A14" s="113" t="s">
        <v>186</v>
      </c>
    </row>
    <row r="15" spans="1:2">
      <c r="A15" s="113" t="s">
        <v>187</v>
      </c>
    </row>
    <row r="16" spans="1:2">
      <c r="A16" s="113" t="s">
        <v>188</v>
      </c>
    </row>
    <row r="17" spans="1:2">
      <c r="A17" s="113" t="s">
        <v>189</v>
      </c>
    </row>
    <row r="18" spans="1:2">
      <c r="A18" s="113" t="s">
        <v>190</v>
      </c>
    </row>
    <row r="19" spans="1:2">
      <c r="A19" s="114"/>
    </row>
    <row r="20" spans="1:2">
      <c r="A20" s="113" t="s">
        <v>201</v>
      </c>
    </row>
    <row r="21" spans="1:2">
      <c r="A21" s="114"/>
    </row>
    <row r="22" spans="1:2">
      <c r="A22" s="114"/>
    </row>
    <row r="23" spans="1:2">
      <c r="A23" s="116" t="s">
        <v>239</v>
      </c>
      <c r="B23" s="106"/>
    </row>
    <row r="24" spans="1:2">
      <c r="A24" s="113" t="s">
        <v>160</v>
      </c>
    </row>
    <row r="25" spans="1:2">
      <c r="A25" s="113" t="s">
        <v>166</v>
      </c>
    </row>
    <row r="26" spans="1:2">
      <c r="A26" s="113" t="s">
        <v>185</v>
      </c>
    </row>
    <row r="27" spans="1:2">
      <c r="A27" s="113" t="s">
        <v>168</v>
      </c>
    </row>
    <row r="28" spans="1:2">
      <c r="A28" s="114"/>
    </row>
    <row r="29" spans="1:2">
      <c r="A29" s="113" t="s">
        <v>161</v>
      </c>
    </row>
    <row r="30" spans="1:2">
      <c r="A30" s="113" t="s">
        <v>162</v>
      </c>
    </row>
    <row r="31" spans="1:2">
      <c r="A31" s="113" t="s">
        <v>163</v>
      </c>
    </row>
    <row r="32" spans="1:2">
      <c r="A32" s="113" t="s">
        <v>164</v>
      </c>
    </row>
    <row r="33" spans="1:2">
      <c r="A33" s="113"/>
    </row>
    <row r="34" spans="1:2">
      <c r="A34" s="113" t="s">
        <v>186</v>
      </c>
    </row>
    <row r="35" spans="1:2">
      <c r="A35" s="113" t="s">
        <v>187</v>
      </c>
    </row>
    <row r="36" spans="1:2">
      <c r="A36" s="113" t="s">
        <v>188</v>
      </c>
    </row>
    <row r="37" spans="1:2">
      <c r="A37" s="113" t="s">
        <v>189</v>
      </c>
    </row>
    <row r="38" spans="1:2">
      <c r="A38" s="113" t="s">
        <v>190</v>
      </c>
    </row>
    <row r="39" spans="1:2">
      <c r="A39" s="114"/>
    </row>
    <row r="40" spans="1:2">
      <c r="A40" s="113" t="s">
        <v>201</v>
      </c>
    </row>
    <row r="41" spans="1:2">
      <c r="A41" s="114"/>
    </row>
    <row r="42" spans="1:2">
      <c r="A42" s="114"/>
    </row>
    <row r="43" spans="1:2">
      <c r="A43" s="116" t="s">
        <v>240</v>
      </c>
      <c r="B43" s="106"/>
    </row>
    <row r="44" spans="1:2">
      <c r="A44" s="113" t="s">
        <v>160</v>
      </c>
    </row>
    <row r="45" spans="1:2">
      <c r="A45" s="113" t="s">
        <v>166</v>
      </c>
    </row>
    <row r="46" spans="1:2">
      <c r="A46" s="113" t="s">
        <v>185</v>
      </c>
    </row>
    <row r="47" spans="1:2">
      <c r="A47" s="113" t="s">
        <v>168</v>
      </c>
    </row>
    <row r="48" spans="1:2">
      <c r="A48" s="114"/>
    </row>
    <row r="49" spans="1:1">
      <c r="A49" s="113" t="s">
        <v>161</v>
      </c>
    </row>
    <row r="50" spans="1:1">
      <c r="A50" s="113" t="s">
        <v>162</v>
      </c>
    </row>
    <row r="51" spans="1:1">
      <c r="A51" s="113" t="s">
        <v>163</v>
      </c>
    </row>
    <row r="52" spans="1:1">
      <c r="A52" s="113" t="s">
        <v>164</v>
      </c>
    </row>
    <row r="53" spans="1:1">
      <c r="A53" s="113"/>
    </row>
    <row r="54" spans="1:1">
      <c r="A54" s="113" t="s">
        <v>186</v>
      </c>
    </row>
    <row r="55" spans="1:1">
      <c r="A55" s="113" t="s">
        <v>187</v>
      </c>
    </row>
    <row r="56" spans="1:1">
      <c r="A56" s="113" t="s">
        <v>188</v>
      </c>
    </row>
    <row r="57" spans="1:1">
      <c r="A57" s="113" t="s">
        <v>189</v>
      </c>
    </row>
    <row r="58" spans="1:1">
      <c r="A58" s="113" t="s">
        <v>190</v>
      </c>
    </row>
    <row r="59" spans="1:1">
      <c r="A59" s="114"/>
    </row>
    <row r="60" spans="1:1">
      <c r="A60" s="113"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0"/>
  <sheetViews>
    <sheetView workbookViewId="0">
      <selection sqref="A1:A60"/>
    </sheetView>
  </sheetViews>
  <sheetFormatPr defaultRowHeight="13.2"/>
  <cols>
    <col min="1" max="1" width="25.6640625" customWidth="1"/>
    <col min="2" max="2" width="55.6640625" customWidth="1"/>
  </cols>
  <sheetData>
    <row r="1" spans="1:2">
      <c r="A1" s="115" t="s">
        <v>282</v>
      </c>
      <c r="B1" s="41" t="s">
        <v>139</v>
      </c>
    </row>
    <row r="2" spans="1:2">
      <c r="A2" s="114"/>
    </row>
    <row r="3" spans="1:2">
      <c r="A3" s="116" t="s">
        <v>241</v>
      </c>
      <c r="B3" s="106"/>
    </row>
    <row r="4" spans="1:2">
      <c r="A4" s="113" t="s">
        <v>160</v>
      </c>
    </row>
    <row r="5" spans="1:2">
      <c r="A5" s="113" t="s">
        <v>166</v>
      </c>
    </row>
    <row r="6" spans="1:2">
      <c r="A6" s="113" t="s">
        <v>185</v>
      </c>
    </row>
    <row r="7" spans="1:2">
      <c r="A7" s="113" t="s">
        <v>168</v>
      </c>
    </row>
    <row r="8" spans="1:2">
      <c r="A8" s="114"/>
    </row>
    <row r="9" spans="1:2">
      <c r="A9" s="113" t="s">
        <v>161</v>
      </c>
    </row>
    <row r="10" spans="1:2">
      <c r="A10" s="113" t="s">
        <v>162</v>
      </c>
    </row>
    <row r="11" spans="1:2">
      <c r="A11" s="113" t="s">
        <v>163</v>
      </c>
    </row>
    <row r="12" spans="1:2">
      <c r="A12" s="113" t="s">
        <v>164</v>
      </c>
    </row>
    <row r="13" spans="1:2">
      <c r="A13" s="113"/>
    </row>
    <row r="14" spans="1:2">
      <c r="A14" s="113" t="s">
        <v>186</v>
      </c>
    </row>
    <row r="15" spans="1:2">
      <c r="A15" s="113" t="s">
        <v>187</v>
      </c>
    </row>
    <row r="16" spans="1:2">
      <c r="A16" s="113" t="s">
        <v>188</v>
      </c>
    </row>
    <row r="17" spans="1:2">
      <c r="A17" s="113" t="s">
        <v>189</v>
      </c>
    </row>
    <row r="18" spans="1:2">
      <c r="A18" s="113" t="s">
        <v>190</v>
      </c>
    </row>
    <row r="19" spans="1:2">
      <c r="A19" s="114"/>
    </row>
    <row r="20" spans="1:2">
      <c r="A20" s="113" t="s">
        <v>201</v>
      </c>
    </row>
    <row r="21" spans="1:2">
      <c r="A21" s="114"/>
    </row>
    <row r="22" spans="1:2">
      <c r="A22" s="114"/>
    </row>
    <row r="23" spans="1:2">
      <c r="A23" s="116" t="s">
        <v>242</v>
      </c>
      <c r="B23" s="106"/>
    </row>
    <row r="24" spans="1:2">
      <c r="A24" s="113" t="s">
        <v>160</v>
      </c>
    </row>
    <row r="25" spans="1:2">
      <c r="A25" s="113" t="s">
        <v>166</v>
      </c>
    </row>
    <row r="26" spans="1:2">
      <c r="A26" s="113" t="s">
        <v>185</v>
      </c>
    </row>
    <row r="27" spans="1:2">
      <c r="A27" s="113" t="s">
        <v>168</v>
      </c>
    </row>
    <row r="28" spans="1:2">
      <c r="A28" s="114"/>
    </row>
    <row r="29" spans="1:2">
      <c r="A29" s="113" t="s">
        <v>161</v>
      </c>
    </row>
    <row r="30" spans="1:2">
      <c r="A30" s="113" t="s">
        <v>162</v>
      </c>
    </row>
    <row r="31" spans="1:2">
      <c r="A31" s="113" t="s">
        <v>163</v>
      </c>
    </row>
    <row r="32" spans="1:2">
      <c r="A32" s="113" t="s">
        <v>164</v>
      </c>
    </row>
    <row r="33" spans="1:2">
      <c r="A33" s="113"/>
    </row>
    <row r="34" spans="1:2">
      <c r="A34" s="113" t="s">
        <v>186</v>
      </c>
    </row>
    <row r="35" spans="1:2">
      <c r="A35" s="113" t="s">
        <v>187</v>
      </c>
    </row>
    <row r="36" spans="1:2">
      <c r="A36" s="113" t="s">
        <v>188</v>
      </c>
    </row>
    <row r="37" spans="1:2">
      <c r="A37" s="113" t="s">
        <v>189</v>
      </c>
    </row>
    <row r="38" spans="1:2">
      <c r="A38" s="113" t="s">
        <v>190</v>
      </c>
    </row>
    <row r="39" spans="1:2">
      <c r="A39" s="114"/>
    </row>
    <row r="40" spans="1:2">
      <c r="A40" s="113" t="s">
        <v>201</v>
      </c>
    </row>
    <row r="41" spans="1:2">
      <c r="A41" s="114"/>
    </row>
    <row r="42" spans="1:2">
      <c r="A42" s="114"/>
    </row>
    <row r="43" spans="1:2">
      <c r="A43" s="116" t="s">
        <v>243</v>
      </c>
      <c r="B43" s="106"/>
    </row>
    <row r="44" spans="1:2">
      <c r="A44" s="113" t="s">
        <v>160</v>
      </c>
    </row>
    <row r="45" spans="1:2">
      <c r="A45" s="113" t="s">
        <v>166</v>
      </c>
    </row>
    <row r="46" spans="1:2">
      <c r="A46" s="113" t="s">
        <v>185</v>
      </c>
    </row>
    <row r="47" spans="1:2">
      <c r="A47" s="113" t="s">
        <v>168</v>
      </c>
    </row>
    <row r="48" spans="1:2">
      <c r="A48" s="114"/>
    </row>
    <row r="49" spans="1:1">
      <c r="A49" s="113" t="s">
        <v>161</v>
      </c>
    </row>
    <row r="50" spans="1:1">
      <c r="A50" s="113" t="s">
        <v>162</v>
      </c>
    </row>
    <row r="51" spans="1:1">
      <c r="A51" s="113" t="s">
        <v>163</v>
      </c>
    </row>
    <row r="52" spans="1:1">
      <c r="A52" s="113" t="s">
        <v>164</v>
      </c>
    </row>
    <row r="53" spans="1:1">
      <c r="A53" s="113"/>
    </row>
    <row r="54" spans="1:1">
      <c r="A54" s="113" t="s">
        <v>186</v>
      </c>
    </row>
    <row r="55" spans="1:1">
      <c r="A55" s="113" t="s">
        <v>187</v>
      </c>
    </row>
    <row r="56" spans="1:1">
      <c r="A56" s="113" t="s">
        <v>188</v>
      </c>
    </row>
    <row r="57" spans="1:1">
      <c r="A57" s="113" t="s">
        <v>189</v>
      </c>
    </row>
    <row r="58" spans="1:1">
      <c r="A58" s="113" t="s">
        <v>190</v>
      </c>
    </row>
    <row r="59" spans="1:1">
      <c r="A59" s="114"/>
    </row>
    <row r="60" spans="1:1">
      <c r="A60" s="113"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5"/>
  <sheetViews>
    <sheetView workbookViewId="0">
      <selection activeCell="A10" sqref="A9:A10"/>
    </sheetView>
  </sheetViews>
  <sheetFormatPr defaultRowHeight="13.2"/>
  <cols>
    <col min="1" max="1" width="25.77734375" customWidth="1"/>
    <col min="2" max="2" width="41.21875" customWidth="1"/>
    <col min="3" max="3" width="3" customWidth="1"/>
    <col min="4" max="4" width="44.6640625" customWidth="1"/>
    <col min="5" max="5" width="2.6640625" customWidth="1"/>
    <col min="6" max="6" width="59.6640625" customWidth="1"/>
  </cols>
  <sheetData>
    <row r="1" spans="1:6">
      <c r="A1" s="41" t="s">
        <v>283</v>
      </c>
      <c r="B1" s="41" t="s">
        <v>141</v>
      </c>
    </row>
    <row r="3" spans="1:6">
      <c r="B3" s="37" t="s">
        <v>244</v>
      </c>
      <c r="D3" s="38" t="s">
        <v>245</v>
      </c>
      <c r="F3" s="41" t="s">
        <v>257</v>
      </c>
    </row>
    <row r="4" spans="1:6">
      <c r="B4" s="35"/>
      <c r="D4" s="36"/>
      <c r="F4" t="s">
        <v>248</v>
      </c>
    </row>
    <row r="5" spans="1:6">
      <c r="B5" s="35"/>
      <c r="D5" s="36"/>
      <c r="F5" t="s">
        <v>249</v>
      </c>
    </row>
    <row r="6" spans="1:6">
      <c r="B6" s="35"/>
      <c r="D6" s="36"/>
      <c r="F6" t="s">
        <v>250</v>
      </c>
    </row>
    <row r="7" spans="1:6">
      <c r="B7" s="35"/>
      <c r="D7" s="36"/>
      <c r="F7" t="s">
        <v>251</v>
      </c>
    </row>
    <row r="8" spans="1:6">
      <c r="B8" s="35"/>
      <c r="D8" s="36"/>
      <c r="F8" t="s">
        <v>252</v>
      </c>
    </row>
    <row r="9" spans="1:6">
      <c r="B9" s="35"/>
      <c r="D9" s="36"/>
      <c r="F9" t="s">
        <v>253</v>
      </c>
    </row>
    <row r="10" spans="1:6">
      <c r="B10" s="35"/>
      <c r="D10" s="36"/>
      <c r="F10" t="s">
        <v>254</v>
      </c>
    </row>
    <row r="11" spans="1:6">
      <c r="B11" s="35"/>
      <c r="D11" s="36"/>
      <c r="F11" t="s">
        <v>255</v>
      </c>
    </row>
    <row r="12" spans="1:6">
      <c r="B12" s="35"/>
      <c r="D12" s="36"/>
      <c r="F12" t="s">
        <v>256</v>
      </c>
    </row>
    <row r="13" spans="1:6">
      <c r="B13" s="35"/>
      <c r="D13" s="36"/>
    </row>
    <row r="14" spans="1:6">
      <c r="B14" s="35"/>
      <c r="D14" s="36"/>
    </row>
    <row r="15" spans="1:6">
      <c r="B15" s="35"/>
      <c r="D15" s="36"/>
    </row>
    <row r="16" spans="1:6">
      <c r="B16" s="35"/>
      <c r="D16" s="36"/>
    </row>
    <row r="17" spans="2:6">
      <c r="B17" s="35"/>
      <c r="D17" s="36"/>
    </row>
    <row r="18" spans="2:6">
      <c r="B18" s="35"/>
      <c r="D18" s="36"/>
    </row>
    <row r="20" spans="2:6">
      <c r="B20" s="37" t="s">
        <v>246</v>
      </c>
      <c r="D20" s="38" t="s">
        <v>247</v>
      </c>
      <c r="F20" s="41" t="s">
        <v>258</v>
      </c>
    </row>
    <row r="21" spans="2:6">
      <c r="B21" s="35"/>
      <c r="D21" s="36"/>
      <c r="F21" s="105" t="s">
        <v>259</v>
      </c>
    </row>
    <row r="22" spans="2:6">
      <c r="B22" s="35"/>
      <c r="D22" s="36"/>
      <c r="F22" s="105" t="s">
        <v>260</v>
      </c>
    </row>
    <row r="23" spans="2:6">
      <c r="B23" s="35"/>
      <c r="D23" s="36"/>
      <c r="F23" s="105" t="s">
        <v>261</v>
      </c>
    </row>
    <row r="24" spans="2:6">
      <c r="B24" s="35"/>
      <c r="D24" s="36"/>
      <c r="F24" s="105" t="s">
        <v>262</v>
      </c>
    </row>
    <row r="25" spans="2:6">
      <c r="B25" s="35"/>
      <c r="D25" s="36"/>
      <c r="F25" s="105" t="s">
        <v>263</v>
      </c>
    </row>
    <row r="26" spans="2:6">
      <c r="B26" s="35"/>
      <c r="D26" s="36"/>
      <c r="F26" s="105" t="s">
        <v>264</v>
      </c>
    </row>
    <row r="27" spans="2:6">
      <c r="B27" s="35"/>
      <c r="D27" s="36"/>
      <c r="F27" s="105" t="s">
        <v>265</v>
      </c>
    </row>
    <row r="28" spans="2:6">
      <c r="B28" s="35"/>
      <c r="D28" s="36"/>
      <c r="F28" s="105" t="s">
        <v>265</v>
      </c>
    </row>
    <row r="29" spans="2:6">
      <c r="B29" s="35"/>
      <c r="D29" s="36"/>
      <c r="F29" s="105" t="s">
        <v>265</v>
      </c>
    </row>
    <row r="30" spans="2:6">
      <c r="B30" s="35"/>
      <c r="D30" s="36"/>
    </row>
    <row r="31" spans="2:6">
      <c r="B31" s="35"/>
      <c r="D31" s="36"/>
    </row>
    <row r="32" spans="2:6">
      <c r="B32" s="35"/>
      <c r="D32" s="36"/>
    </row>
    <row r="33" spans="2:4">
      <c r="B33" s="35"/>
      <c r="D33" s="36"/>
    </row>
    <row r="34" spans="2:4">
      <c r="B34" s="35"/>
      <c r="D34" s="36"/>
    </row>
    <row r="35" spans="2:4" ht="13.8" thickBot="1">
      <c r="B35" s="39"/>
      <c r="D35" s="40"/>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Sheet4" enableFormatConditionsCalculation="0">
    <tabColor indexed="42"/>
    <pageSetUpPr fitToPage="1"/>
  </sheetPr>
  <dimension ref="A1:I62"/>
  <sheetViews>
    <sheetView showGridLines="0" topLeftCell="B1" workbookViewId="0">
      <selection activeCell="B4" sqref="B4"/>
    </sheetView>
  </sheetViews>
  <sheetFormatPr defaultRowHeight="13.2"/>
  <cols>
    <col min="1" max="1" width="25.77734375" customWidth="1"/>
    <col min="2" max="2" width="22.77734375" customWidth="1"/>
    <col min="3" max="3" width="17.5546875" customWidth="1"/>
    <col min="4" max="4" width="16" customWidth="1"/>
    <col min="5" max="5" width="10.88671875" customWidth="1"/>
    <col min="6" max="6" width="28.109375" customWidth="1"/>
    <col min="7" max="7" width="13.88671875" customWidth="1"/>
    <col min="8" max="8" width="14.5546875" customWidth="1"/>
    <col min="9" max="9" width="31.109375" customWidth="1"/>
  </cols>
  <sheetData>
    <row r="1" spans="1:9" ht="15.6">
      <c r="A1" s="41" t="s">
        <v>286</v>
      </c>
      <c r="B1" s="31" t="s">
        <v>113</v>
      </c>
      <c r="G1" s="120"/>
      <c r="H1" s="120"/>
      <c r="I1" s="120"/>
    </row>
    <row r="2" spans="1:9" ht="17.25" customHeight="1">
      <c r="B2" s="32" t="s">
        <v>114</v>
      </c>
      <c r="C2" s="32" t="s">
        <v>280</v>
      </c>
      <c r="D2" s="32" t="s">
        <v>115</v>
      </c>
      <c r="E2" s="32" t="s">
        <v>116</v>
      </c>
      <c r="F2" s="32" t="s">
        <v>117</v>
      </c>
      <c r="G2" s="32" t="s">
        <v>278</v>
      </c>
      <c r="H2" s="32" t="s">
        <v>279</v>
      </c>
      <c r="I2" s="32" t="s">
        <v>277</v>
      </c>
    </row>
    <row r="3" spans="1:9">
      <c r="A3" s="105"/>
      <c r="B3" s="117" t="s">
        <v>276</v>
      </c>
      <c r="C3" s="118"/>
      <c r="D3" s="118"/>
      <c r="E3" s="118"/>
      <c r="F3" s="118"/>
      <c r="G3" s="118"/>
      <c r="H3" s="118"/>
      <c r="I3" s="119"/>
    </row>
    <row r="4" spans="1:9">
      <c r="A4" s="105"/>
      <c r="B4" s="33"/>
      <c r="C4" s="33"/>
      <c r="D4" s="33"/>
      <c r="E4" s="33"/>
      <c r="F4" s="33"/>
      <c r="G4" s="33"/>
      <c r="H4" s="33"/>
      <c r="I4" s="33"/>
    </row>
    <row r="5" spans="1:9">
      <c r="A5" s="105"/>
      <c r="B5" s="33"/>
      <c r="C5" s="33"/>
      <c r="D5" s="33"/>
      <c r="E5" s="33"/>
      <c r="F5" s="33"/>
      <c r="G5" s="33"/>
      <c r="H5" s="33"/>
      <c r="I5" s="33"/>
    </row>
    <row r="6" spans="1:9">
      <c r="A6" s="105"/>
      <c r="B6" s="33"/>
      <c r="C6" s="33"/>
      <c r="D6" s="33"/>
      <c r="E6" s="33"/>
      <c r="F6" s="33"/>
      <c r="G6" s="33"/>
      <c r="H6" s="33"/>
      <c r="I6" s="33"/>
    </row>
    <row r="7" spans="1:9">
      <c r="A7" s="105"/>
      <c r="B7" s="33"/>
      <c r="C7" s="33"/>
      <c r="D7" s="33"/>
      <c r="E7" s="33"/>
      <c r="F7" s="33"/>
      <c r="G7" s="33"/>
      <c r="H7" s="33"/>
      <c r="I7" s="33"/>
    </row>
    <row r="8" spans="1:9">
      <c r="A8" s="105"/>
      <c r="B8" s="33"/>
      <c r="C8" s="33"/>
      <c r="D8" s="33"/>
      <c r="E8" s="33"/>
      <c r="F8" s="33"/>
      <c r="G8" s="33"/>
      <c r="H8" s="33"/>
      <c r="I8" s="33"/>
    </row>
    <row r="9" spans="1:9">
      <c r="A9" s="105"/>
      <c r="B9" s="33"/>
      <c r="C9" s="33"/>
      <c r="D9" s="33"/>
      <c r="E9" s="33"/>
      <c r="F9" s="33"/>
      <c r="G9" s="33"/>
      <c r="H9" s="33"/>
      <c r="I9" s="33"/>
    </row>
    <row r="10" spans="1:9">
      <c r="A10" s="105"/>
      <c r="B10" s="33"/>
      <c r="C10" s="33"/>
      <c r="D10" s="33"/>
      <c r="E10" s="33"/>
      <c r="F10" s="33"/>
      <c r="G10" s="33"/>
      <c r="H10" s="33"/>
      <c r="I10" s="33"/>
    </row>
    <row r="11" spans="1:9">
      <c r="A11" s="105"/>
      <c r="B11" s="33"/>
      <c r="C11" s="33"/>
      <c r="D11" s="33"/>
      <c r="E11" s="33"/>
      <c r="F11" s="33"/>
      <c r="G11" s="33"/>
      <c r="H11" s="33"/>
      <c r="I11" s="33"/>
    </row>
    <row r="12" spans="1:9">
      <c r="A12" s="105"/>
      <c r="B12" s="33"/>
      <c r="C12" s="33"/>
      <c r="D12" s="33"/>
      <c r="E12" s="33"/>
      <c r="F12" s="33"/>
      <c r="G12" s="33"/>
      <c r="H12" s="33"/>
      <c r="I12" s="33"/>
    </row>
    <row r="13" spans="1:9">
      <c r="A13" s="105"/>
      <c r="B13" s="33"/>
      <c r="C13" s="33"/>
      <c r="D13" s="33"/>
      <c r="E13" s="33"/>
      <c r="F13" s="33"/>
      <c r="G13" s="33"/>
      <c r="H13" s="33"/>
      <c r="I13" s="33"/>
    </row>
    <row r="14" spans="1:9">
      <c r="A14" s="105"/>
      <c r="B14" s="33"/>
      <c r="C14" s="33"/>
      <c r="D14" s="33"/>
      <c r="E14" s="33"/>
      <c r="F14" s="33"/>
      <c r="G14" s="33"/>
      <c r="H14" s="33"/>
      <c r="I14" s="33"/>
    </row>
    <row r="15" spans="1:9">
      <c r="B15" s="33"/>
      <c r="C15" s="33"/>
      <c r="D15" s="33"/>
      <c r="E15" s="33"/>
      <c r="F15" s="33"/>
      <c r="G15" s="33"/>
      <c r="H15" s="33"/>
      <c r="I15" s="33"/>
    </row>
    <row r="16" spans="1:9">
      <c r="A16" s="105"/>
      <c r="B16" s="117" t="s">
        <v>275</v>
      </c>
      <c r="C16" s="118"/>
      <c r="D16" s="118"/>
      <c r="E16" s="118"/>
      <c r="F16" s="118"/>
      <c r="G16" s="118"/>
      <c r="H16" s="118"/>
      <c r="I16" s="119"/>
    </row>
    <row r="17" spans="1:9">
      <c r="A17" s="105"/>
      <c r="B17" s="34"/>
      <c r="C17" s="33"/>
      <c r="D17" s="33"/>
      <c r="E17" s="33"/>
      <c r="F17" s="33"/>
      <c r="G17" s="33"/>
      <c r="H17" s="33"/>
      <c r="I17" s="33"/>
    </row>
    <row r="18" spans="1:9">
      <c r="A18" s="105"/>
      <c r="B18" s="33"/>
      <c r="C18" s="33"/>
      <c r="D18" s="33"/>
      <c r="E18" s="33"/>
      <c r="F18" s="33"/>
      <c r="G18" s="33"/>
      <c r="H18" s="33"/>
      <c r="I18" s="33"/>
    </row>
    <row r="19" spans="1:9">
      <c r="B19" s="33"/>
      <c r="C19" s="33"/>
      <c r="D19" s="33"/>
      <c r="E19" s="33"/>
      <c r="F19" s="33"/>
      <c r="G19" s="33"/>
      <c r="H19" s="33"/>
      <c r="I19" s="33"/>
    </row>
    <row r="20" spans="1:9">
      <c r="A20" s="105"/>
      <c r="B20" s="33"/>
      <c r="C20" s="33"/>
      <c r="D20" s="33"/>
      <c r="E20" s="33"/>
      <c r="F20" s="33"/>
      <c r="G20" s="33"/>
      <c r="H20" s="33"/>
      <c r="I20" s="33"/>
    </row>
    <row r="21" spans="1:9">
      <c r="A21" s="105"/>
      <c r="B21" s="33"/>
      <c r="C21" s="33"/>
      <c r="D21" s="33"/>
      <c r="E21" s="33"/>
      <c r="F21" s="33"/>
      <c r="G21" s="33"/>
      <c r="H21" s="33"/>
      <c r="I21" s="33"/>
    </row>
    <row r="22" spans="1:9">
      <c r="A22" s="105"/>
      <c r="B22" s="33"/>
      <c r="C22" s="33"/>
      <c r="D22" s="33"/>
      <c r="E22" s="33"/>
      <c r="F22" s="33"/>
      <c r="G22" s="33"/>
      <c r="H22" s="33"/>
      <c r="I22" s="33"/>
    </row>
    <row r="23" spans="1:9">
      <c r="A23" s="105"/>
      <c r="B23" s="33"/>
      <c r="C23" s="33"/>
      <c r="D23" s="33"/>
      <c r="E23" s="33"/>
      <c r="F23" s="33"/>
      <c r="G23" s="33"/>
      <c r="H23" s="33"/>
      <c r="I23" s="33"/>
    </row>
    <row r="24" spans="1:9">
      <c r="A24" s="105"/>
      <c r="B24" s="33"/>
      <c r="C24" s="33"/>
      <c r="D24" s="33"/>
      <c r="E24" s="33"/>
      <c r="F24" s="33"/>
      <c r="G24" s="33"/>
      <c r="H24" s="33"/>
      <c r="I24" s="33"/>
    </row>
    <row r="25" spans="1:9">
      <c r="A25" s="105"/>
      <c r="B25" s="33"/>
      <c r="C25" s="33"/>
      <c r="D25" s="33"/>
      <c r="E25" s="33"/>
      <c r="F25" s="33"/>
      <c r="G25" s="33"/>
      <c r="H25" s="33"/>
      <c r="I25" s="33"/>
    </row>
    <row r="26" spans="1:9">
      <c r="A26" s="105"/>
      <c r="B26" s="33"/>
      <c r="C26" s="33"/>
      <c r="D26" s="33"/>
      <c r="E26" s="33"/>
      <c r="F26" s="33"/>
      <c r="G26" s="33"/>
      <c r="H26" s="33"/>
      <c r="I26" s="33"/>
    </row>
    <row r="27" spans="1:9">
      <c r="A27" s="105"/>
      <c r="B27" s="33"/>
      <c r="C27" s="33"/>
      <c r="D27" s="33"/>
      <c r="E27" s="33"/>
      <c r="F27" s="33"/>
      <c r="G27" s="33"/>
      <c r="H27" s="33"/>
      <c r="I27" s="33"/>
    </row>
    <row r="28" spans="1:9">
      <c r="A28" s="105"/>
      <c r="B28" s="33"/>
      <c r="C28" s="33"/>
      <c r="D28" s="33"/>
      <c r="E28" s="33"/>
      <c r="F28" s="33"/>
      <c r="G28" s="33"/>
      <c r="H28" s="33"/>
      <c r="I28" s="33"/>
    </row>
    <row r="29" spans="1:9">
      <c r="A29" s="105"/>
      <c r="B29" s="33"/>
      <c r="C29" s="33"/>
      <c r="D29" s="33"/>
      <c r="E29" s="33"/>
      <c r="F29" s="33"/>
      <c r="G29" s="33"/>
      <c r="H29" s="33"/>
      <c r="I29" s="33"/>
    </row>
    <row r="30" spans="1:9">
      <c r="A30" s="105"/>
      <c r="B30" s="33"/>
      <c r="C30" s="33"/>
      <c r="D30" s="33"/>
      <c r="E30" s="33"/>
      <c r="F30" s="33"/>
      <c r="G30" s="33"/>
      <c r="H30" s="33"/>
      <c r="I30" s="33"/>
    </row>
    <row r="31" spans="1:9">
      <c r="A31" s="105"/>
      <c r="B31" s="33"/>
      <c r="C31" s="33"/>
      <c r="D31" s="33"/>
      <c r="E31" s="33"/>
      <c r="F31" s="33"/>
      <c r="G31" s="33"/>
      <c r="H31" s="33"/>
      <c r="I31" s="33"/>
    </row>
    <row r="32" spans="1:9">
      <c r="A32" s="105"/>
      <c r="B32" s="33"/>
      <c r="C32" s="33"/>
      <c r="D32" s="33"/>
      <c r="E32" s="33"/>
      <c r="F32" s="33"/>
      <c r="G32" s="33"/>
      <c r="H32" s="33"/>
      <c r="I32" s="33"/>
    </row>
    <row r="33" spans="1:9">
      <c r="A33" s="105"/>
      <c r="B33" s="33"/>
      <c r="C33" s="33"/>
      <c r="D33" s="33"/>
      <c r="E33" s="33"/>
      <c r="F33" s="33"/>
      <c r="G33" s="33"/>
      <c r="H33" s="33"/>
      <c r="I33" s="33"/>
    </row>
    <row r="34" spans="1:9">
      <c r="A34" s="105"/>
      <c r="B34" s="33"/>
      <c r="C34" s="33"/>
      <c r="D34" s="33"/>
      <c r="E34" s="33"/>
      <c r="F34" s="33"/>
      <c r="G34" s="33"/>
      <c r="H34" s="33"/>
      <c r="I34" s="33"/>
    </row>
    <row r="35" spans="1:9">
      <c r="B35" s="33"/>
      <c r="C35" s="33"/>
      <c r="D35" s="33"/>
      <c r="E35" s="33"/>
      <c r="F35" s="33"/>
      <c r="G35" s="33"/>
      <c r="H35" s="33"/>
      <c r="I35" s="33"/>
    </row>
    <row r="36" spans="1:9">
      <c r="A36" s="105"/>
    </row>
    <row r="37" spans="1:9">
      <c r="A37" s="105"/>
    </row>
    <row r="38" spans="1:9">
      <c r="A38" s="105"/>
    </row>
    <row r="39" spans="1:9">
      <c r="A39" s="105"/>
    </row>
    <row r="40" spans="1:9">
      <c r="A40" s="105"/>
    </row>
    <row r="41" spans="1:9">
      <c r="A41" s="105"/>
    </row>
    <row r="42" spans="1:9">
      <c r="A42" s="105"/>
    </row>
    <row r="43" spans="1:9">
      <c r="A43" s="105"/>
    </row>
    <row r="44" spans="1:9">
      <c r="A44" s="105"/>
    </row>
    <row r="45" spans="1:9">
      <c r="A45" s="105"/>
    </row>
    <row r="46" spans="1:9">
      <c r="A46" s="105"/>
    </row>
    <row r="47" spans="1:9">
      <c r="A47" s="105"/>
    </row>
    <row r="48" spans="1:9">
      <c r="A48" s="105"/>
    </row>
    <row r="50" spans="1:1">
      <c r="A50" s="105"/>
    </row>
    <row r="51" spans="1:1">
      <c r="A51" s="105"/>
    </row>
    <row r="52" spans="1:1">
      <c r="A52" s="105"/>
    </row>
    <row r="53" spans="1:1">
      <c r="A53" s="105"/>
    </row>
    <row r="54" spans="1:1">
      <c r="A54" s="105"/>
    </row>
    <row r="56" spans="1:1">
      <c r="A56" s="105"/>
    </row>
    <row r="57" spans="1:1">
      <c r="A57" s="105"/>
    </row>
    <row r="58" spans="1:1">
      <c r="A58" s="105"/>
    </row>
    <row r="59" spans="1:1">
      <c r="A59" s="105"/>
    </row>
    <row r="60" spans="1:1">
      <c r="A60" s="105"/>
    </row>
    <row r="62" spans="1:1">
      <c r="A62" s="105"/>
    </row>
  </sheetData>
  <mergeCells count="3">
    <mergeCell ref="B3:I3"/>
    <mergeCell ref="B16:I16"/>
    <mergeCell ref="G1:I1"/>
  </mergeCells>
  <phoneticPr fontId="0" type="noConversion"/>
  <pageMargins left="0.47" right="0.37" top="0.57999999999999996" bottom="0.54" header="0.5" footer="0.5"/>
  <pageSetup scale="95" orientation="landscape" r:id="rId1"/>
  <headerFooter alignWithMargins="0">
    <oddFooter>&amp;L&amp;F&amp;R&amp;D</oddFooter>
  </headerFooter>
</worksheet>
</file>

<file path=xl/worksheets/sheet9.xml><?xml version="1.0" encoding="utf-8"?>
<worksheet xmlns="http://schemas.openxmlformats.org/spreadsheetml/2006/main" xmlns:r="http://schemas.openxmlformats.org/officeDocument/2006/relationships">
  <sheetPr codeName="Sheet11" enableFormatConditionsCalculation="0">
    <tabColor theme="0"/>
    <pageSetUpPr fitToPage="1"/>
  </sheetPr>
  <dimension ref="A1:B37"/>
  <sheetViews>
    <sheetView showGridLines="0" zoomScaleNormal="100" workbookViewId="0">
      <selection activeCell="D27" sqref="D27"/>
    </sheetView>
  </sheetViews>
  <sheetFormatPr defaultRowHeight="13.2"/>
  <cols>
    <col min="1" max="2" width="69.109375" customWidth="1"/>
  </cols>
  <sheetData>
    <row r="1" spans="1:2" ht="15.6">
      <c r="A1" s="42" t="s">
        <v>75</v>
      </c>
      <c r="B1" s="57" t="str">
        <f>'12'!$B$3&amp;" - "&amp;'12'!$B$4&amp;" - "&amp;'12'!$B$6</f>
        <v xml:space="preserve"> -  - </v>
      </c>
    </row>
    <row r="2" spans="1:2" ht="15.6">
      <c r="A2" s="43" t="s">
        <v>76</v>
      </c>
      <c r="B2" s="44"/>
    </row>
    <row r="3" spans="1:2">
      <c r="A3" s="45"/>
      <c r="B3" s="45"/>
    </row>
    <row r="4" spans="1:2">
      <c r="A4" s="46"/>
      <c r="B4" s="33"/>
    </row>
    <row r="5" spans="1:2">
      <c r="A5" s="47"/>
      <c r="B5" s="33"/>
    </row>
    <row r="6" spans="1:2">
      <c r="A6" s="48"/>
      <c r="B6" s="33"/>
    </row>
    <row r="7" spans="1:2">
      <c r="A7" s="48"/>
      <c r="B7" s="33"/>
    </row>
    <row r="8" spans="1:2" ht="6.75" customHeight="1">
      <c r="A8" s="49"/>
      <c r="B8" s="50"/>
    </row>
    <row r="9" spans="1:2" ht="15.6">
      <c r="A9" s="43" t="s">
        <v>77</v>
      </c>
      <c r="B9" s="51"/>
    </row>
    <row r="10" spans="1:2">
      <c r="A10" s="123"/>
      <c r="B10" s="124"/>
    </row>
    <row r="11" spans="1:2">
      <c r="A11" s="121"/>
      <c r="B11" s="122"/>
    </row>
    <row r="12" spans="1:2">
      <c r="A12" s="121"/>
      <c r="B12" s="122"/>
    </row>
    <row r="13" spans="1:2">
      <c r="A13" s="121"/>
      <c r="B13" s="122"/>
    </row>
    <row r="14" spans="1:2">
      <c r="A14" s="121"/>
      <c r="B14" s="122"/>
    </row>
    <row r="15" spans="1:2">
      <c r="A15" s="121"/>
      <c r="B15" s="122"/>
    </row>
    <row r="16" spans="1:2" ht="5.25" customHeight="1"/>
    <row r="17" spans="1:2">
      <c r="A17" s="104" t="s">
        <v>136</v>
      </c>
      <c r="B17" s="51"/>
    </row>
    <row r="18" spans="1:2">
      <c r="A18" s="52" t="s">
        <v>134</v>
      </c>
      <c r="B18" s="52" t="s">
        <v>135</v>
      </c>
    </row>
    <row r="19" spans="1:2">
      <c r="A19" s="53"/>
      <c r="B19" s="53"/>
    </row>
    <row r="20" spans="1:2">
      <c r="A20" s="53"/>
      <c r="B20" s="53"/>
    </row>
    <row r="21" spans="1:2">
      <c r="A21" s="53"/>
      <c r="B21" s="53"/>
    </row>
    <row r="22" spans="1:2">
      <c r="A22" s="53"/>
      <c r="B22" s="53"/>
    </row>
    <row r="23" spans="1:2">
      <c r="A23" s="53"/>
      <c r="B23" s="53"/>
    </row>
    <row r="24" spans="1:2" ht="4.5" customHeight="1"/>
    <row r="25" spans="1:2" ht="15.6">
      <c r="A25" s="43" t="s">
        <v>281</v>
      </c>
      <c r="B25" s="51"/>
    </row>
    <row r="26" spans="1:2">
      <c r="A26" s="45"/>
      <c r="B26" s="45"/>
    </row>
    <row r="27" spans="1:2">
      <c r="A27" s="46"/>
      <c r="B27" s="33"/>
    </row>
    <row r="28" spans="1:2">
      <c r="A28" s="47"/>
      <c r="B28" s="33"/>
    </row>
    <row r="29" spans="1:2">
      <c r="A29" s="54"/>
      <c r="B29" s="33"/>
    </row>
    <row r="30" spans="1:2">
      <c r="A30" s="54"/>
      <c r="B30" s="33"/>
    </row>
    <row r="31" spans="1:2" ht="4.5" customHeight="1"/>
    <row r="32" spans="1:2" ht="15.6">
      <c r="A32" s="43" t="s">
        <v>284</v>
      </c>
      <c r="B32" s="51"/>
    </row>
    <row r="33" spans="1:2">
      <c r="A33" s="45"/>
      <c r="B33" s="45"/>
    </row>
    <row r="34" spans="1:2">
      <c r="A34" s="46"/>
      <c r="B34" s="33"/>
    </row>
    <row r="35" spans="1:2">
      <c r="A35" s="54"/>
      <c r="B35" s="33"/>
    </row>
    <row r="36" spans="1:2">
      <c r="A36" s="47"/>
      <c r="B36" s="33"/>
    </row>
    <row r="37" spans="1:2">
      <c r="A37" s="54"/>
      <c r="B37" s="33"/>
    </row>
  </sheetData>
  <mergeCells count="6">
    <mergeCell ref="A14:B14"/>
    <mergeCell ref="A15:B15"/>
    <mergeCell ref="A10:B10"/>
    <mergeCell ref="A11:B11"/>
    <mergeCell ref="A12:B12"/>
    <mergeCell ref="A13:B13"/>
  </mergeCells>
  <phoneticPr fontId="0" type="noConversion"/>
  <pageMargins left="0.75" right="0.75" top="1" bottom="1" header="0.5" footer="0.5"/>
  <pageSetup scale="8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1</vt:i4>
      </vt:variant>
      <vt:variant>
        <vt:lpstr>Named Ranges</vt:lpstr>
      </vt:variant>
      <vt:variant>
        <vt:i4>5</vt:i4>
      </vt:variant>
    </vt:vector>
  </HeadingPairs>
  <TitlesOfParts>
    <vt:vector size="21" baseType="lpstr">
      <vt:lpstr>00 Contents</vt:lpstr>
      <vt:lpstr>01</vt:lpstr>
      <vt:lpstr>02</vt:lpstr>
      <vt:lpstr>03</vt:lpstr>
      <vt:lpstr>04</vt:lpstr>
      <vt:lpstr>05</vt:lpstr>
      <vt:lpstr>06</vt:lpstr>
      <vt:lpstr>07</vt:lpstr>
      <vt:lpstr>08</vt:lpstr>
      <vt:lpstr>09</vt:lpstr>
      <vt:lpstr>10</vt:lpstr>
      <vt:lpstr>11</vt:lpstr>
      <vt:lpstr>12</vt:lpstr>
      <vt:lpstr>98</vt:lpstr>
      <vt:lpstr>99</vt:lpstr>
      <vt:lpstr>Scenario Comparison</vt:lpstr>
      <vt:lpstr>'07'!Print_Area</vt:lpstr>
      <vt:lpstr>'08'!Print_Area</vt:lpstr>
      <vt:lpstr>'10'!Print_Area</vt:lpstr>
      <vt:lpstr>'11'!Print_Area</vt:lpstr>
      <vt:lpstr>'12'!Print_Area</vt:lpstr>
    </vt:vector>
  </TitlesOfParts>
  <Company>Halliburton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hvdz385</dc:creator>
  <cp:lastModifiedBy>skythinking</cp:lastModifiedBy>
  <cp:lastPrinted>2009-01-07T14:54:30Z</cp:lastPrinted>
  <dcterms:created xsi:type="dcterms:W3CDTF">2005-03-20T13:21:45Z</dcterms:created>
  <dcterms:modified xsi:type="dcterms:W3CDTF">2014-12-21T03:47:09Z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1107222366</vt:i4>
  </property>
  <property fmtid="{D5CDD505-2E9C-101B-9397-08002B2CF9AE}" pid="4" name="_EmailSubject">
    <vt:lpwstr/>
  </property>
  <property fmtid="{D5CDD505-2E9C-101B-9397-08002B2CF9AE}" pid="5" name="_AuthorEmail">
    <vt:lpwstr>jjohnson05@keyenergy.com</vt:lpwstr>
  </property>
  <property fmtid="{D5CDD505-2E9C-101B-9397-08002B2CF9AE}" pid="6" name="_AuthorEmailDisplayName">
    <vt:lpwstr>Johnson, John</vt:lpwstr>
  </property>
  <property fmtid="{D5CDD505-2E9C-101B-9397-08002B2CF9AE}" pid="7" name="_ReviewingToolsShownOnce">
    <vt:lpwstr/>
  </property>
</Properties>
</file>